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 TRIMESTRE" sheetId="1" r:id="rId4"/>
    <sheet state="visible" name="2 TRIMESTRE" sheetId="2" r:id="rId5"/>
    <sheet state="visible" name="3 TRIMESTRE" sheetId="3" r:id="rId6"/>
    <sheet state="visible" name="4 TRIMESTRE" sheetId="4" r:id="rId7"/>
  </sheets>
  <definedNames/>
  <calcPr/>
  <extLst>
    <ext uri="GoogleSheetsCustomDataVersion1">
      <go:sheetsCustomData xmlns:go="http://customooxmlschemas.google.com/" r:id="rId8" roundtripDataSignature="AMtx7miFMUaudQch8EXa4L+apLpP56BCPw=="/>
    </ext>
  </extLst>
</workbook>
</file>

<file path=xl/sharedStrings.xml><?xml version="1.0" encoding="utf-8"?>
<sst xmlns="http://schemas.openxmlformats.org/spreadsheetml/2006/main" count="349" uniqueCount="204">
  <si>
    <t xml:space="preserve">RESPONSABLE DEL CONTRATO </t>
  </si>
  <si>
    <t>Nº EXP</t>
  </si>
  <si>
    <t>NOMBRE DE EMPRESA</t>
  </si>
  <si>
    <t>CIF</t>
  </si>
  <si>
    <t>OBJETO DEL CONTRATO</t>
  </si>
  <si>
    <t>TIPO DE CONTRATO (OBRA, SERVICIO, SUMINISTRO, OTROS)</t>
  </si>
  <si>
    <t>PRESUPUESTO PARA EL CONTRATO</t>
  </si>
  <si>
    <t>IVA</t>
  </si>
  <si>
    <t xml:space="preserve">IMPORTE DE ADJUDICACION </t>
  </si>
  <si>
    <t>DURACION (MESES)</t>
  </si>
  <si>
    <t xml:space="preserve"> FECHA DE ADJUDICACION O ACEPTACION DEL PRESPUESTO</t>
  </si>
  <si>
    <t>PETICION OFERTAS</t>
  </si>
  <si>
    <t>Juan Luis Rodríguez</t>
  </si>
  <si>
    <t>22/006</t>
  </si>
  <si>
    <t>RIOJA TELEVISIÓN S.A.</t>
  </si>
  <si>
    <t>A26245464</t>
  </si>
  <si>
    <t>Difusión del Circuito de Carreras</t>
  </si>
  <si>
    <t>Servicio</t>
  </si>
  <si>
    <t>No</t>
  </si>
  <si>
    <t>JUAN LUIS ORTEGA</t>
  </si>
  <si>
    <t>22/003</t>
  </si>
  <si>
    <t>GYD, TECNOLOGÍA DEL AGUA</t>
  </si>
  <si>
    <t>B26513085</t>
  </si>
  <si>
    <t>Suministro de dos colectrores para la depuradora del CDM Las Norias</t>
  </si>
  <si>
    <t>Suministro</t>
  </si>
  <si>
    <t>10.952,98 €</t>
  </si>
  <si>
    <t>2300,13 €</t>
  </si>
  <si>
    <t>SI</t>
  </si>
  <si>
    <t>22/007</t>
  </si>
  <si>
    <t>EBROTEC INGENIEROS</t>
  </si>
  <si>
    <t>B31831126</t>
  </si>
  <si>
    <t>Proyecto rde renovación de iluminación del Estadio Las Gaunas</t>
  </si>
  <si>
    <t>14/02/2022</t>
  </si>
  <si>
    <t>22/010</t>
  </si>
  <si>
    <t>COMERCIAL DE FERRETERIA COIMAR, S. L.</t>
  </si>
  <si>
    <t>B26184085</t>
  </si>
  <si>
    <t>Suministro de vallado perimetral para campo de voley playa en CDM Las Norias</t>
  </si>
  <si>
    <t>22/024</t>
  </si>
  <si>
    <t>WUNDERAPP S.L.</t>
  </si>
  <si>
    <t>B26564906</t>
  </si>
  <si>
    <t>Análisis de los activos digitales de Logroño Deporte</t>
  </si>
  <si>
    <t>9,600,00 €</t>
  </si>
  <si>
    <t>22/03/2022</t>
  </si>
  <si>
    <t>Gonzalo Rodriguez</t>
  </si>
  <si>
    <t>22/023</t>
  </si>
  <si>
    <t>VIAJES EL CORTE INGLES S.A</t>
  </si>
  <si>
    <t>A-28229813</t>
  </si>
  <si>
    <t>Transporte del equipo de la Ciudad de Logroño a los Juegos Escolares Internacionales en Coventry (Inglatera)</t>
  </si>
  <si>
    <t>22/022</t>
  </si>
  <si>
    <t>LIFELINE RIOJA</t>
  </si>
  <si>
    <t>B-26399519</t>
  </si>
  <si>
    <t>Suministro de escaleras verticales para trabajos con riesgo de caida en el CDM Lobete</t>
  </si>
  <si>
    <t>25/04/2022</t>
  </si>
  <si>
    <t>22/025</t>
  </si>
  <si>
    <t>SAMATEL RIOJA, S. L.</t>
  </si>
  <si>
    <t>A-26116327</t>
  </si>
  <si>
    <t>Cambio de iluminación en los frontones del CDM Las Norias</t>
  </si>
  <si>
    <t>22/026</t>
  </si>
  <si>
    <t>GREEN NATUR, S.L.</t>
  </si>
  <si>
    <t>B-99170508</t>
  </si>
  <si>
    <t>Mejora de la capa vegetal del Estadio de Fútbol Las Gaunas</t>
  </si>
  <si>
    <t>22/027</t>
  </si>
  <si>
    <t>INTEGRA HOME - LOGRODECORACION, S. L.</t>
  </si>
  <si>
    <t>B26564773</t>
  </si>
  <si>
    <t>Obra reforma salas CDM Las Gaunas</t>
  </si>
  <si>
    <t>Obra</t>
  </si>
  <si>
    <t>23/05/2022</t>
  </si>
  <si>
    <t>22/030</t>
  </si>
  <si>
    <t>SONOSFERA, S. L.</t>
  </si>
  <si>
    <t>B-26496125</t>
  </si>
  <si>
    <t>Instalación sistema amplificación y control megafonía en CDM La Ribera</t>
  </si>
  <si>
    <t>David Blanco</t>
  </si>
  <si>
    <t>22/034</t>
  </si>
  <si>
    <t>KOMPAN</t>
  </si>
  <si>
    <t>A58178161</t>
  </si>
  <si>
    <t>suministro, transporte e instalación de dos elementos de fitness al aire libre.</t>
  </si>
  <si>
    <t>SUMINISTRO</t>
  </si>
  <si>
    <t>14.000,00 €</t>
  </si>
  <si>
    <t>2.940,00 €</t>
  </si>
  <si>
    <t>12.871,20 €</t>
  </si>
  <si>
    <t>3.702,95 €</t>
  </si>
  <si>
    <t>SÍ</t>
  </si>
  <si>
    <t>FERNANDO VERANO</t>
  </si>
  <si>
    <t>22/035</t>
  </si>
  <si>
    <t>ASES XXI S.L.</t>
  </si>
  <si>
    <t>B-82869959</t>
  </si>
  <si>
    <t>INSPECCIÓN Y CERTIFICACIÓN (AUDITORIAS) JUEGOS INFANTILES, TOBOGANES, WORKOUT</t>
  </si>
  <si>
    <t>SERVICIO</t>
  </si>
  <si>
    <t>2.145,00 €</t>
  </si>
  <si>
    <t>450,45 €</t>
  </si>
  <si>
    <t>1 (Junio 2022)</t>
  </si>
  <si>
    <t>NO</t>
  </si>
  <si>
    <t>22/036</t>
  </si>
  <si>
    <t>EQUIPAMIENTOS Y PAVIMENTOS DEPORTIVOS INNOVA SPORT S.L.</t>
  </si>
  <si>
    <t>B-95838488</t>
  </si>
  <si>
    <t>REVISION CANASTAS DE TECHO DIFERENTES POLIDEPORTIVOS MUNICIPALES</t>
  </si>
  <si>
    <t>4.850,00 €</t>
  </si>
  <si>
    <t>1.018,50 €</t>
  </si>
  <si>
    <t>1 (Agosto 2022)</t>
  </si>
  <si>
    <t>18/05/2022</t>
  </si>
  <si>
    <t>22/040</t>
  </si>
  <si>
    <t>CONTRUCCIONES PINILLOS, S.C.</t>
  </si>
  <si>
    <t>J-26339473</t>
  </si>
  <si>
    <t>Cambio puertas emergencia P. M. San Francisco</t>
  </si>
  <si>
    <t>21/03/2022</t>
  </si>
  <si>
    <t>JUAN LUIS RODRÍGUEZ</t>
  </si>
  <si>
    <t>22/052</t>
  </si>
  <si>
    <t>ANDREA ARAGÓN CORRES</t>
  </si>
  <si>
    <t>16618179N</t>
  </si>
  <si>
    <t>VÍDEOS PARA LOS GALARDONES LOGROÑO DEPORTE 2022</t>
  </si>
  <si>
    <t>27/05/22</t>
  </si>
  <si>
    <t>RIOJAMEDIOS</t>
  </si>
  <si>
    <t>A-26285106</t>
  </si>
  <si>
    <t>SUPLEMENTO PROMOCIONAL DE LOS GALARDONES DE LOGROÑO DEPORTE EN DIARIO LA RIOJA</t>
  </si>
  <si>
    <t>22/048</t>
  </si>
  <si>
    <t>GARFE metalistería y soldaduras</t>
  </si>
  <si>
    <t xml:space="preserve">B-26462499 </t>
  </si>
  <si>
    <t>Apertura de ventilación naural para la sala hall de actividades del CDM Lobete</t>
  </si>
  <si>
    <t>22/047</t>
  </si>
  <si>
    <t>CUATROMEDIA COMUNICACIÓN APLICADA S.L.</t>
  </si>
  <si>
    <t>B-26281667</t>
  </si>
  <si>
    <t>MAQUETACIÓN, DISEÑO Y PRODUCCIÓN DE ELEMENTOS DE PROMOCIÓN DEL PROGRAMA DEPORTIVO MUNICIPAL 22-23</t>
  </si>
  <si>
    <t>24/06/2022</t>
  </si>
  <si>
    <t>22/071</t>
  </si>
  <si>
    <t>EL DÍA DE LA RIOJA</t>
  </si>
  <si>
    <t>A-26372045</t>
  </si>
  <si>
    <t>PUBLIRREPORTAJE EN SUPLEMENTO DE OCIO</t>
  </si>
  <si>
    <t>22/059</t>
  </si>
  <si>
    <t>BUZÓN RIOJA S.L.</t>
  </si>
  <si>
    <t>B-26344614</t>
  </si>
  <si>
    <t>REPARTO DEL PROGRAMA DEPORTIVO MUNICIPAL</t>
  </si>
  <si>
    <t>28/07/22</t>
  </si>
  <si>
    <t>22/069</t>
  </si>
  <si>
    <t>ALBERTO SERRANO GÓMEZ</t>
  </si>
  <si>
    <t>16.583.882 P</t>
  </si>
  <si>
    <t>IMAGEN PROGRAMA DEPORTIVO MUNICIPAL</t>
  </si>
  <si>
    <t>22/070</t>
  </si>
  <si>
    <t>RIOJA MEDIOS</t>
  </si>
  <si>
    <t>PUBLIRREPORTAJE MEJORAS EN INSTALACIONES</t>
  </si>
  <si>
    <t>GONZALO RODRIGUEZ</t>
  </si>
  <si>
    <t>22/057</t>
  </si>
  <si>
    <t>INTERSHOP FERRER S.L.</t>
  </si>
  <si>
    <t>B26517276</t>
  </si>
  <si>
    <t>Equipaciones del equipo de la Ciudad de Logroño a los Juegos Escolares Internacionales en Coventry (Inglatera)</t>
  </si>
  <si>
    <t>INSPECCION INSTALACIONES DEPORTIVAS</t>
  </si>
  <si>
    <t>474,60€</t>
  </si>
  <si>
    <t>17/08/2022</t>
  </si>
  <si>
    <t>IGNACIO ADRADOS</t>
  </si>
  <si>
    <t>22/080</t>
  </si>
  <si>
    <t xml:space="preserve">ITOP ICE LOBETE S.L. </t>
  </si>
  <si>
    <t>B-26427989</t>
  </si>
  <si>
    <t xml:space="preserve">SERVICIO CAFETERIA CDM LOBETE </t>
  </si>
  <si>
    <t>598,5</t>
  </si>
  <si>
    <t>30/09/2022</t>
  </si>
  <si>
    <t xml:space="preserve"> </t>
  </si>
  <si>
    <t>Adrada S.L.</t>
  </si>
  <si>
    <t>B-50300607</t>
  </si>
  <si>
    <t>Suministro Material para cesión para Eventos en la Ciudad</t>
  </si>
  <si>
    <t>13326,90</t>
  </si>
  <si>
    <t>2798,65</t>
  </si>
  <si>
    <t>22/082</t>
  </si>
  <si>
    <t>FERMÍN GARCÍA SIMÓN</t>
  </si>
  <si>
    <t>16598332-Z</t>
  </si>
  <si>
    <t>Suministro y cambio de filtro averiado de las piscinas de Varea</t>
  </si>
  <si>
    <t>Alberto Serrano Gómez</t>
  </si>
  <si>
    <t>16583882-P</t>
  </si>
  <si>
    <t>Suministro Material Publicitario Logroño Deporte Circuito Carreras</t>
  </si>
  <si>
    <t>801,15</t>
  </si>
  <si>
    <t>22/089</t>
  </si>
  <si>
    <t>Sombralia S.L.</t>
  </si>
  <si>
    <t>B-65103061</t>
  </si>
  <si>
    <t xml:space="preserve">Suministro Carpas Actos Logroño Deporte </t>
  </si>
  <si>
    <t>713,16</t>
  </si>
  <si>
    <t>Producción de vídeos para la divulgación de la pelota mano</t>
  </si>
  <si>
    <t>18/10/22</t>
  </si>
  <si>
    <t>Publicidad de vídeos para la divulgación de la pelota mano</t>
  </si>
  <si>
    <t>Estructuras Metálicas Alfredo Ruiz</t>
  </si>
  <si>
    <t>B-26249425</t>
  </si>
  <si>
    <t xml:space="preserve">suministro y colocación de las estructuras metálicas necesarias para la nueva SALA BOXEO </t>
  </si>
  <si>
    <t>9.827,10 €</t>
  </si>
  <si>
    <t>2.063,69 €</t>
  </si>
  <si>
    <t>8.833,65 €</t>
  </si>
  <si>
    <t>1.855,07 €</t>
  </si>
  <si>
    <t>NADA MAS IMPORTA S.L</t>
  </si>
  <si>
    <t>B-88426754</t>
  </si>
  <si>
    <t xml:space="preserve">suministro y colocación de un RING necesario para la nueva Sala de Boxeo </t>
  </si>
  <si>
    <t>12.000,00 €</t>
  </si>
  <si>
    <t>2.520,00 €</t>
  </si>
  <si>
    <t>10.700,00 €</t>
  </si>
  <si>
    <t>2.247,00 €</t>
  </si>
  <si>
    <t>ES FID S.L.</t>
  </si>
  <si>
    <t>B-58333519</t>
  </si>
  <si>
    <t>Suministro Pistas y elementos para la nueva Sala de Egrima</t>
  </si>
  <si>
    <t>12.500,00 €</t>
  </si>
  <si>
    <t>2.625,00 €</t>
  </si>
  <si>
    <t>10.758,18 €</t>
  </si>
  <si>
    <t>2.259,22 €</t>
  </si>
  <si>
    <t>Diseño e impresión de elementos de comunicación de la San Silvestre 2022</t>
  </si>
  <si>
    <t>19/10/2022</t>
  </si>
  <si>
    <t>22/088</t>
  </si>
  <si>
    <t>GRUPO SAPJE (DIVISIÓN LEGIONELOSIS)</t>
  </si>
  <si>
    <t>B26034629</t>
  </si>
  <si>
    <t>Suministro de dos acumuladores de 500 litros para el CDM Las Gaunas</t>
  </si>
  <si>
    <t>21/10/2022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</si>
</sst>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0\ [$€-401]"/>
    <numFmt numFmtId="165" formatCode="mm/dd/yyyy"/>
    <numFmt numFmtId="166" formatCode="[$€]#,##0.00"/>
    <numFmt numFmtId="167" formatCode="mm/dd/yy"/>
    <numFmt numFmtId="168" formatCode="m/d/yyyy"/>
  </numFmts>
  <fonts count="9">
    <font>
      <sz val="10.0"/>
      <color rgb="FF000000"/>
      <name val="Calibri"/>
      <scheme val="minor"/>
    </font>
    <font>
      <b/>
      <sz val="14.0"/>
      <color rgb="FF000000"/>
      <name val="Calibri"/>
    </font>
    <font>
      <b/>
      <sz val="11.0"/>
      <color rgb="FF000000"/>
      <name val="Calibri"/>
    </font>
    <font>
      <sz val="12.0"/>
      <color rgb="FF000000"/>
      <name val="Calibri"/>
    </font>
    <font>
      <sz val="11.0"/>
      <color rgb="FF000000"/>
      <name val="Arial"/>
    </font>
    <font>
      <sz val="11.0"/>
      <color rgb="FF000000"/>
      <name val="Calibri"/>
    </font>
    <font>
      <sz val="12.0"/>
      <color rgb="FF000000"/>
      <name val="Arial"/>
    </font>
    <font>
      <sz val="8.0"/>
      <color rgb="FF000000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8080"/>
        <bgColor rgb="FFFF8080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bottom" wrapText="1"/>
    </xf>
    <xf borderId="0" fillId="0" fontId="3" numFmtId="0" xfId="0" applyAlignment="1" applyFont="1">
      <alignment shrinkToFit="0" vertical="bottom" wrapText="0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shrinkToFit="0" vertical="center" wrapText="1"/>
    </xf>
    <xf borderId="1" fillId="0" fontId="4" numFmtId="164" xfId="0" applyAlignment="1" applyBorder="1" applyFont="1" applyNumberFormat="1">
      <alignment shrinkToFit="0" vertical="center" wrapText="1"/>
    </xf>
    <xf borderId="1" fillId="0" fontId="4" numFmtId="14" xfId="0" applyAlignment="1" applyBorder="1" applyFont="1" applyNumberFormat="1">
      <alignment shrinkToFit="0" vertical="center" wrapText="1"/>
    </xf>
    <xf borderId="0" fillId="0" fontId="5" numFmtId="0" xfId="0" applyFont="1"/>
    <xf borderId="1" fillId="3" fontId="3" numFmtId="0" xfId="0" applyAlignment="1" applyBorder="1" applyFill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left" readingOrder="0" shrinkToFit="0" vertical="center" wrapText="0"/>
    </xf>
    <xf borderId="1" fillId="0" fontId="4" numFmtId="164" xfId="0" applyAlignment="1" applyBorder="1" applyFont="1" applyNumberFormat="1">
      <alignment horizontal="right" readingOrder="0" shrinkToFit="0" vertical="center" wrapText="0"/>
    </xf>
    <xf borderId="1" fillId="0" fontId="4" numFmtId="14" xfId="0" applyAlignment="1" applyBorder="1" applyFont="1" applyNumberFormat="1">
      <alignment horizontal="center" readingOrder="0" shrinkToFit="0" vertical="center" wrapText="0"/>
    </xf>
    <xf borderId="1" fillId="0" fontId="5" numFmtId="0" xfId="0" applyAlignment="1" applyBorder="1" applyFont="1">
      <alignment readingOrder="0"/>
    </xf>
    <xf borderId="1" fillId="0" fontId="4" numFmtId="165" xfId="0" applyAlignment="1" applyBorder="1" applyFont="1" applyNumberFormat="1">
      <alignment horizontal="center" readingOrder="0" shrinkToFit="0" vertical="center" wrapText="0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readingOrder="0" shrinkToFit="0" vertical="center" wrapText="1"/>
    </xf>
    <xf borderId="1" fillId="0" fontId="3" numFmtId="164" xfId="0" applyAlignment="1" applyBorder="1" applyFont="1" applyNumberFormat="1">
      <alignment horizontal="right" readingOrder="0" shrinkToFit="0" vertical="center" wrapText="1"/>
    </xf>
    <xf borderId="1" fillId="0" fontId="3" numFmtId="164" xfId="0" applyAlignment="1" applyBorder="1" applyFont="1" applyNumberFormat="1">
      <alignment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0"/>
    </xf>
    <xf borderId="1" fillId="0" fontId="5" numFmtId="0" xfId="0" applyAlignment="1" applyBorder="1" applyFont="1">
      <alignment horizontal="left" readingOrder="0" shrinkToFit="0" vertical="center" wrapText="0"/>
    </xf>
    <xf borderId="1" fillId="0" fontId="3" numFmtId="164" xfId="0" applyAlignment="1" applyBorder="1" applyFont="1" applyNumberFormat="1">
      <alignment horizontal="right" readingOrder="0" shrinkToFit="0" vertical="center" wrapText="0"/>
    </xf>
    <xf borderId="1" fillId="0" fontId="3" numFmtId="14" xfId="0" applyAlignment="1" applyBorder="1" applyFont="1" applyNumberFormat="1">
      <alignment horizontal="center" readingOrder="0" shrinkToFit="0" vertical="center" wrapText="0"/>
    </xf>
    <xf borderId="1" fillId="0" fontId="5" numFmtId="0" xfId="0" applyBorder="1" applyFont="1"/>
    <xf borderId="1" fillId="0" fontId="3" numFmtId="165" xfId="0" applyAlignment="1" applyBorder="1" applyFont="1" applyNumberFormat="1">
      <alignment horizontal="center" readingOrder="0" shrinkToFit="0" vertical="center" wrapText="0"/>
    </xf>
    <xf borderId="0" fillId="2" fontId="2" numFmtId="0" xfId="0" applyAlignment="1" applyFont="1">
      <alignment horizontal="center" readingOrder="0" shrinkToFit="0" vertical="center" wrapText="1"/>
    </xf>
    <xf borderId="1" fillId="0" fontId="4" numFmtId="164" xfId="0" applyAlignment="1" applyBorder="1" applyFont="1" applyNumberFormat="1">
      <alignment horizontal="right" readingOrder="0" shrinkToFit="0" vertical="center" wrapText="1"/>
    </xf>
    <xf borderId="1" fillId="0" fontId="4" numFmtId="14" xfId="0" applyAlignment="1" applyBorder="1" applyFont="1" applyNumberFormat="1">
      <alignment horizontal="center" readingOrder="0" shrinkToFit="0" vertical="center" wrapText="1"/>
    </xf>
    <xf borderId="1" fillId="3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readingOrder="0" vertical="center"/>
    </xf>
    <xf borderId="1" fillId="3" fontId="5" numFmtId="0" xfId="0" applyAlignment="1" applyBorder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shrinkToFit="0" wrapText="0"/>
    </xf>
    <xf borderId="4" fillId="0" fontId="3" numFmtId="0" xfId="0" applyAlignment="1" applyBorder="1" applyFont="1">
      <alignment horizontal="center" readingOrder="0" shrinkToFit="0" wrapText="0"/>
    </xf>
    <xf borderId="5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4" fillId="0" fontId="3" numFmtId="164" xfId="0" applyAlignment="1" applyBorder="1" applyFont="1" applyNumberFormat="1">
      <alignment horizontal="right" readingOrder="0"/>
    </xf>
    <xf borderId="6" fillId="0" fontId="3" numFmtId="165" xfId="0" applyAlignment="1" applyBorder="1" applyFont="1" applyNumberFormat="1">
      <alignment horizontal="center" readingOrder="0" shrinkToFit="0" wrapText="0"/>
    </xf>
    <xf borderId="6" fillId="0" fontId="3" numFmtId="0" xfId="0" applyAlignment="1" applyBorder="1" applyFont="1">
      <alignment horizontal="center" readingOrder="0" shrinkToFit="0" wrapText="0"/>
    </xf>
    <xf borderId="1" fillId="0" fontId="7" numFmtId="0" xfId="0" applyAlignment="1" applyBorder="1" applyFont="1">
      <alignment horizontal="center" readingOrder="0" shrinkToFit="0" vertical="bottom" wrapText="0"/>
    </xf>
    <xf borderId="4" fillId="0" fontId="8" numFmtId="0" xfId="0" applyAlignment="1" applyBorder="1" applyFont="1">
      <alignment horizontal="center" readingOrder="0" shrinkToFit="0" vertical="bottom" wrapText="0"/>
    </xf>
    <xf borderId="4" fillId="0" fontId="7" numFmtId="0" xfId="0" applyAlignment="1" applyBorder="1" applyFont="1">
      <alignment horizontal="center" readingOrder="0" shrinkToFit="0" vertical="bottom" wrapText="0"/>
    </xf>
    <xf borderId="7" fillId="0" fontId="8" numFmtId="0" xfId="0" applyAlignment="1" applyBorder="1" applyFont="1">
      <alignment horizontal="center" readingOrder="0" shrinkToFit="0" vertical="bottom" wrapText="0"/>
    </xf>
    <xf borderId="4" fillId="0" fontId="8" numFmtId="164" xfId="0" applyAlignment="1" applyBorder="1" applyFont="1" applyNumberFormat="1">
      <alignment horizontal="right" readingOrder="0" shrinkToFit="0" vertical="bottom" wrapText="0"/>
    </xf>
    <xf borderId="4" fillId="0" fontId="8" numFmtId="165" xfId="0" applyAlignment="1" applyBorder="1" applyFont="1" applyNumberFormat="1">
      <alignment horizontal="center" readingOrder="0" shrinkToFit="0" vertical="bottom" wrapText="0"/>
    </xf>
    <xf borderId="0" fillId="0" fontId="5" numFmtId="0" xfId="0" applyAlignment="1" applyFont="1">
      <alignment readingOrder="0"/>
    </xf>
    <xf borderId="1" fillId="0" fontId="7" numFmtId="0" xfId="0" applyAlignment="1" applyBorder="1" applyFont="1">
      <alignment readingOrder="0" shrinkToFit="0" vertical="bottom" wrapText="0"/>
    </xf>
    <xf borderId="1" fillId="0" fontId="8" numFmtId="0" xfId="0" applyAlignment="1" applyBorder="1" applyFont="1">
      <alignment horizontal="center" readingOrder="0" shrinkToFit="0" vertical="bottom" wrapText="0"/>
    </xf>
    <xf borderId="1" fillId="0" fontId="8" numFmtId="0" xfId="0" applyAlignment="1" applyBorder="1" applyFont="1">
      <alignment horizontal="right" readingOrder="0" shrinkToFit="0" vertical="bottom" wrapText="0"/>
    </xf>
    <xf borderId="4" fillId="0" fontId="8" numFmtId="0" xfId="0" applyAlignment="1" applyBorder="1" applyFont="1">
      <alignment horizontal="right" readingOrder="0" shrinkToFit="0" vertical="bottom" wrapText="0"/>
    </xf>
    <xf borderId="1" fillId="0" fontId="8" numFmtId="166" xfId="0" applyAlignment="1" applyBorder="1" applyFont="1" applyNumberFormat="1">
      <alignment horizontal="center" readingOrder="0" shrinkToFit="0" vertical="bottom" wrapText="0"/>
    </xf>
    <xf borderId="1" fillId="0" fontId="8" numFmtId="166" xfId="0" applyAlignment="1" applyBorder="1" applyFont="1" applyNumberFormat="1">
      <alignment horizontal="right" readingOrder="0" shrinkToFit="0" vertical="bottom" wrapText="0"/>
    </xf>
    <xf borderId="1" fillId="0" fontId="8" numFmtId="165" xfId="0" applyAlignment="1" applyBorder="1" applyFont="1" applyNumberFormat="1">
      <alignment horizontal="center" readingOrder="0" shrinkToFit="0" vertical="bottom" wrapText="0"/>
    </xf>
    <xf borderId="1" fillId="0" fontId="3" numFmtId="0" xfId="0" applyAlignment="1" applyBorder="1" applyFont="1">
      <alignment readingOrder="0" shrinkToFit="0" vertical="bottom" wrapText="0"/>
    </xf>
    <xf borderId="1" fillId="0" fontId="3" numFmtId="0" xfId="0" applyAlignment="1" applyBorder="1" applyFont="1">
      <alignment horizontal="center" readingOrder="0" shrinkToFit="0" vertical="bottom" wrapText="0"/>
    </xf>
    <xf borderId="1" fillId="0" fontId="3" numFmtId="165" xfId="0" applyAlignment="1" applyBorder="1" applyFont="1" applyNumberFormat="1">
      <alignment readingOrder="0" shrinkToFit="0" vertical="bottom" wrapText="0"/>
    </xf>
    <xf borderId="1" fillId="0" fontId="3" numFmtId="0" xfId="0" applyAlignment="1" applyBorder="1" applyFont="1">
      <alignment readingOrder="0" shrinkToFit="0" vertical="center" wrapText="1"/>
    </xf>
    <xf borderId="1" fillId="0" fontId="3" numFmtId="164" xfId="0" applyAlignment="1" applyBorder="1" applyFont="1" applyNumberFormat="1">
      <alignment shrinkToFit="0" vertical="center" wrapText="1"/>
    </xf>
    <xf borderId="1" fillId="0" fontId="6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horizontal="left" readingOrder="0" shrinkToFit="0" vertical="center" wrapText="0"/>
    </xf>
    <xf borderId="1" fillId="0" fontId="3" numFmtId="167" xfId="0" applyAlignment="1" applyBorder="1" applyFont="1" applyNumberFormat="1">
      <alignment horizontal="center" readingOrder="0" shrinkToFit="0" vertical="center" wrapText="0"/>
    </xf>
    <xf borderId="1" fillId="0" fontId="5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 readingOrder="0" shrinkToFit="0" vertical="bottom" wrapText="0"/>
    </xf>
    <xf borderId="4" fillId="0" fontId="3" numFmtId="0" xfId="0" applyAlignment="1" applyBorder="1" applyFont="1">
      <alignment horizontal="left" readingOrder="0" shrinkToFit="0" vertical="bottom" wrapText="0"/>
    </xf>
    <xf borderId="7" fillId="0" fontId="3" numFmtId="0" xfId="0" applyAlignment="1" applyBorder="1" applyFont="1">
      <alignment horizontal="center" readingOrder="0" shrinkToFit="0" vertical="bottom" wrapText="0"/>
    </xf>
    <xf borderId="4" fillId="0" fontId="8" numFmtId="164" xfId="0" applyAlignment="1" applyBorder="1" applyFont="1" applyNumberFormat="1">
      <alignment horizontal="center" readingOrder="0" shrinkToFit="0" vertical="bottom" wrapText="0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3" numFmtId="164" xfId="0" applyAlignment="1" applyBorder="1" applyFont="1" applyNumberFormat="1">
      <alignment horizontal="center" readingOrder="0" shrinkToFit="0" vertical="center" wrapText="1"/>
    </xf>
    <xf borderId="1" fillId="0" fontId="3" numFmtId="14" xfId="0" applyAlignment="1" applyBorder="1" applyFont="1" applyNumberFormat="1">
      <alignment horizontal="center" readingOrder="0" shrinkToFit="0" vertical="center" wrapText="1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1" fillId="0" fontId="3" numFmtId="168" xfId="0" applyAlignment="1" applyBorder="1" applyFont="1" applyNumberFormat="1">
      <alignment horizontal="center" readingOrder="0" shrinkToFit="0" vertical="center" wrapText="0"/>
    </xf>
    <xf borderId="1" fillId="0" fontId="5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left" readingOrder="0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/>
    </xf>
    <xf borderId="1" fillId="0" fontId="3" numFmtId="0" xfId="0" applyAlignment="1" applyBorder="1" applyFont="1">
      <alignment readingOrder="0"/>
    </xf>
    <xf borderId="1" fillId="0" fontId="3" numFmtId="0" xfId="0" applyAlignment="1" applyBorder="1" applyFont="1">
      <alignment horizontal="left" readingOrder="0" shrinkToFit="0" vertical="bottom" wrapText="0"/>
    </xf>
    <xf borderId="1" fillId="0" fontId="3" numFmtId="166" xfId="0" applyAlignment="1" applyBorder="1" applyFont="1" applyNumberFormat="1">
      <alignment horizontal="center" readingOrder="0" shrinkToFit="0" vertical="bottom" wrapText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86"/>
    <col customWidth="1" min="2" max="2" width="8.86"/>
    <col customWidth="1" min="3" max="3" width="51.14"/>
    <col customWidth="1" min="4" max="4" width="15.0"/>
    <col customWidth="1" min="5" max="5" width="74.43"/>
    <col customWidth="1" min="6" max="7" width="35.14"/>
    <col customWidth="1" min="8" max="8" width="15.29"/>
    <col customWidth="1" min="9" max="9" width="18.71"/>
    <col customWidth="1" min="10" max="10" width="18.0"/>
    <col customWidth="1" min="11" max="11" width="28.86"/>
    <col customWidth="1" min="12" max="12" width="15.0"/>
    <col customWidth="1" min="13" max="13" width="24.43"/>
    <col customWidth="1" min="14" max="30" width="14.86"/>
    <col customWidth="1" min="31" max="31" width="15.29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7</v>
      </c>
      <c r="K1" s="2" t="s">
        <v>9</v>
      </c>
      <c r="L1" s="5" t="s">
        <v>10</v>
      </c>
      <c r="M1" s="2" t="s">
        <v>11</v>
      </c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ht="33.0" customHeight="1">
      <c r="A2" s="8" t="s">
        <v>12</v>
      </c>
      <c r="B2" s="8" t="s">
        <v>13</v>
      </c>
      <c r="C2" s="9" t="s">
        <v>14</v>
      </c>
      <c r="D2" s="9" t="s">
        <v>15</v>
      </c>
      <c r="E2" s="10" t="s">
        <v>16</v>
      </c>
      <c r="F2" s="9" t="s">
        <v>17</v>
      </c>
      <c r="G2" s="11">
        <v>5900.0</v>
      </c>
      <c r="H2" s="11">
        <f>G2*0.21</f>
        <v>1239</v>
      </c>
      <c r="I2" s="11">
        <v>5900.0</v>
      </c>
      <c r="J2" s="11">
        <f>I2*0.21</f>
        <v>1239</v>
      </c>
      <c r="K2" s="9">
        <v>12.0</v>
      </c>
      <c r="L2" s="12">
        <v>44617.0</v>
      </c>
      <c r="M2" s="9" t="s">
        <v>18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13"/>
    </row>
    <row r="3" ht="29.25" customHeight="1">
      <c r="A3" s="14" t="s">
        <v>19</v>
      </c>
      <c r="B3" s="14" t="s">
        <v>20</v>
      </c>
      <c r="C3" s="15" t="s">
        <v>21</v>
      </c>
      <c r="D3" s="16" t="s">
        <v>22</v>
      </c>
      <c r="E3" s="17" t="s">
        <v>23</v>
      </c>
      <c r="F3" s="16" t="s">
        <v>24</v>
      </c>
      <c r="G3" s="18">
        <v>15000.0</v>
      </c>
      <c r="H3" s="18">
        <v>3150.0</v>
      </c>
      <c r="I3" s="18" t="s">
        <v>25</v>
      </c>
      <c r="J3" s="18" t="s">
        <v>26</v>
      </c>
      <c r="K3" s="16">
        <v>1.0</v>
      </c>
      <c r="L3" s="19">
        <v>44896.0</v>
      </c>
      <c r="M3" s="16" t="s">
        <v>27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3"/>
    </row>
    <row r="4" ht="27.75" customHeight="1">
      <c r="A4" s="14" t="s">
        <v>19</v>
      </c>
      <c r="B4" s="14" t="s">
        <v>28</v>
      </c>
      <c r="C4" s="15" t="s">
        <v>29</v>
      </c>
      <c r="D4" s="16" t="s">
        <v>30</v>
      </c>
      <c r="E4" s="17" t="s">
        <v>31</v>
      </c>
      <c r="F4" s="16" t="s">
        <v>17</v>
      </c>
      <c r="G4" s="18">
        <v>15000.0</v>
      </c>
      <c r="H4" s="18">
        <v>3150.0</v>
      </c>
      <c r="I4" s="18">
        <v>14950.0</v>
      </c>
      <c r="J4" s="18">
        <v>3139.5</v>
      </c>
      <c r="K4" s="16">
        <v>1.0</v>
      </c>
      <c r="L4" s="16" t="s">
        <v>32</v>
      </c>
      <c r="M4" s="16" t="s">
        <v>27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13"/>
    </row>
    <row r="5" ht="30.75" customHeight="1">
      <c r="A5" s="14" t="s">
        <v>19</v>
      </c>
      <c r="B5" s="20" t="s">
        <v>33</v>
      </c>
      <c r="C5" s="15" t="s">
        <v>34</v>
      </c>
      <c r="D5" s="16" t="s">
        <v>35</v>
      </c>
      <c r="E5" s="17" t="s">
        <v>36</v>
      </c>
      <c r="F5" s="16" t="s">
        <v>24</v>
      </c>
      <c r="G5" s="18">
        <v>6000.0</v>
      </c>
      <c r="H5" s="18">
        <v>1260.0</v>
      </c>
      <c r="I5" s="18">
        <v>5264.0</v>
      </c>
      <c r="J5" s="18">
        <v>1105.44</v>
      </c>
      <c r="K5" s="16">
        <v>1.0</v>
      </c>
      <c r="L5" s="21">
        <v>44623.0</v>
      </c>
      <c r="M5" s="16" t="s">
        <v>18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3"/>
    </row>
    <row r="6" ht="33.0" customHeight="1">
      <c r="A6" s="8"/>
      <c r="B6" s="8" t="s">
        <v>37</v>
      </c>
      <c r="C6" s="15" t="s">
        <v>38</v>
      </c>
      <c r="D6" s="22" t="s">
        <v>39</v>
      </c>
      <c r="E6" s="23" t="s">
        <v>40</v>
      </c>
      <c r="F6" s="23" t="s">
        <v>17</v>
      </c>
      <c r="G6" s="18">
        <v>15000.0</v>
      </c>
      <c r="H6" s="18">
        <v>3150.0</v>
      </c>
      <c r="I6" s="24" t="s">
        <v>41</v>
      </c>
      <c r="J6" s="25">
        <v>2016.0</v>
      </c>
      <c r="K6" s="26">
        <v>2.0</v>
      </c>
      <c r="L6" s="27" t="s">
        <v>42</v>
      </c>
      <c r="M6" s="27" t="s">
        <v>27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13"/>
    </row>
    <row r="7" ht="29.25" customHeight="1">
      <c r="A7" s="14"/>
      <c r="B7" s="14"/>
      <c r="C7" s="15"/>
      <c r="D7" s="28"/>
      <c r="E7" s="29"/>
      <c r="F7" s="28"/>
      <c r="G7" s="30"/>
      <c r="H7" s="30"/>
      <c r="I7" s="30"/>
      <c r="J7" s="30"/>
      <c r="K7" s="8"/>
      <c r="L7" s="31"/>
      <c r="M7" s="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3"/>
    </row>
    <row r="8" ht="27.75" customHeight="1">
      <c r="A8" s="14"/>
      <c r="B8" s="14"/>
      <c r="C8" s="15"/>
      <c r="D8" s="28"/>
      <c r="E8" s="29"/>
      <c r="F8" s="28"/>
      <c r="G8" s="30"/>
      <c r="H8" s="30"/>
      <c r="I8" s="30"/>
      <c r="J8" s="30"/>
      <c r="K8" s="8"/>
      <c r="L8" s="8"/>
      <c r="M8" s="8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13"/>
    </row>
    <row r="9" ht="30.75" customHeight="1">
      <c r="A9" s="32"/>
      <c r="B9" s="32"/>
      <c r="C9" s="15"/>
      <c r="D9" s="28"/>
      <c r="E9" s="29"/>
      <c r="F9" s="28"/>
      <c r="G9" s="30"/>
      <c r="H9" s="30"/>
      <c r="I9" s="30"/>
      <c r="J9" s="30"/>
      <c r="K9" s="8"/>
      <c r="L9" s="33"/>
      <c r="M9" s="8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3"/>
    </row>
    <row r="10" ht="15.75" customHeight="1">
      <c r="A10" s="13"/>
      <c r="B10" s="1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3"/>
    </row>
    <row r="11" ht="15.75" customHeight="1">
      <c r="A11" s="13"/>
      <c r="B11" s="1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13"/>
    </row>
    <row r="12" ht="15.75" customHeight="1">
      <c r="A12" s="13"/>
      <c r="B12" s="1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3"/>
    </row>
    <row r="13" ht="15.75" customHeight="1">
      <c r="A13" s="13"/>
      <c r="B13" s="1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13"/>
    </row>
    <row r="14" ht="15.75" customHeight="1">
      <c r="A14" s="13"/>
      <c r="B14" s="1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3"/>
    </row>
    <row r="15" ht="15.75" customHeight="1">
      <c r="A15" s="13"/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13"/>
    </row>
    <row r="16" ht="15.75" customHeight="1">
      <c r="A16" s="13"/>
      <c r="B16" s="1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3"/>
    </row>
    <row r="17" ht="15.75" customHeight="1">
      <c r="A17" s="13"/>
      <c r="B17" s="1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3"/>
    </row>
    <row r="18" ht="15.75" customHeight="1">
      <c r="A18" s="13"/>
      <c r="B18" s="1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3"/>
    </row>
    <row r="19" ht="15.75" customHeight="1">
      <c r="A19" s="13"/>
      <c r="B19" s="1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3"/>
    </row>
    <row r="20" ht="15.75" customHeight="1">
      <c r="A20" s="13"/>
      <c r="B20" s="1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13"/>
    </row>
    <row r="21" ht="15.75" customHeight="1">
      <c r="A21" s="13"/>
      <c r="B21" s="1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3"/>
    </row>
    <row r="22" ht="15.75" customHeight="1">
      <c r="A22" s="13"/>
      <c r="B22" s="1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3"/>
    </row>
    <row r="23" ht="15.75" customHeight="1">
      <c r="A23" s="13"/>
      <c r="B23" s="1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3"/>
    </row>
    <row r="24" ht="15.75" customHeight="1">
      <c r="A24" s="13"/>
      <c r="B24" s="1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13"/>
    </row>
    <row r="25" ht="15.75" customHeight="1">
      <c r="A25" s="13"/>
      <c r="B25" s="1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3"/>
    </row>
    <row r="26" ht="15.75" customHeight="1">
      <c r="A26" s="13"/>
      <c r="B26" s="1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3"/>
    </row>
    <row r="27" ht="15.75" customHeight="1">
      <c r="A27" s="13"/>
      <c r="B27" s="1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13"/>
    </row>
    <row r="28" ht="15.75" customHeight="1">
      <c r="A28" s="13"/>
      <c r="B28" s="1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3"/>
    </row>
    <row r="29" ht="15.75" customHeight="1">
      <c r="A29" s="13"/>
      <c r="B29" s="1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3"/>
    </row>
    <row r="30" ht="15.75" customHeight="1">
      <c r="A30" s="13"/>
      <c r="B30" s="1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3"/>
    </row>
    <row r="31" ht="15.75" customHeight="1">
      <c r="A31" s="13"/>
      <c r="B31" s="1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3"/>
    </row>
    <row r="32" ht="15.75" customHeight="1">
      <c r="A32" s="13"/>
      <c r="B32" s="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13"/>
    </row>
    <row r="33" ht="15.75" customHeight="1">
      <c r="A33" s="13"/>
      <c r="B33" s="1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13"/>
    </row>
    <row r="34" ht="15.75" customHeight="1">
      <c r="A34" s="13"/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13"/>
    </row>
    <row r="35" ht="15.75" customHeight="1">
      <c r="A35" s="13"/>
      <c r="B35" s="1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3"/>
    </row>
    <row r="36" ht="15.75" customHeight="1">
      <c r="A36" s="13"/>
      <c r="B36" s="1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13"/>
    </row>
    <row r="37" ht="15.75" customHeight="1">
      <c r="A37" s="13"/>
      <c r="B37" s="1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13"/>
    </row>
    <row r="38" ht="15.75" customHeight="1">
      <c r="A38" s="13"/>
      <c r="B38" s="1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13"/>
    </row>
    <row r="39" ht="15.75" customHeight="1">
      <c r="A39" s="13"/>
      <c r="B39" s="1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13"/>
    </row>
    <row r="40" ht="15.75" customHeight="1">
      <c r="A40" s="13"/>
      <c r="B40" s="1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13"/>
    </row>
    <row r="41" ht="15.75" customHeight="1">
      <c r="A41" s="13"/>
      <c r="B41" s="13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3"/>
    </row>
    <row r="42" ht="15.75" customHeight="1">
      <c r="A42" s="13"/>
      <c r="B42" s="1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13"/>
    </row>
    <row r="43" ht="15.75" customHeight="1">
      <c r="A43" s="13"/>
      <c r="B43" s="13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13"/>
    </row>
    <row r="44" ht="15.75" customHeight="1">
      <c r="A44" s="13"/>
      <c r="B44" s="13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3"/>
    </row>
    <row r="45" ht="15.75" customHeight="1">
      <c r="A45" s="13"/>
      <c r="B45" s="1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3"/>
    </row>
    <row r="46" ht="15.75" customHeight="1">
      <c r="A46" s="13"/>
      <c r="B46" s="1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3"/>
    </row>
    <row r="47" ht="15.75" customHeight="1">
      <c r="A47" s="13"/>
      <c r="B47" s="1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13"/>
    </row>
    <row r="48" ht="15.75" customHeight="1">
      <c r="A48" s="13"/>
      <c r="B48" s="1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13"/>
    </row>
    <row r="49" ht="15.75" customHeight="1">
      <c r="A49" s="13"/>
      <c r="B49" s="1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13"/>
    </row>
    <row r="50" ht="15.75" customHeight="1">
      <c r="A50" s="13"/>
      <c r="B50" s="1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13"/>
    </row>
    <row r="51" ht="15.75" customHeight="1">
      <c r="A51" s="13"/>
      <c r="B51" s="1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13"/>
    </row>
    <row r="52" ht="15.75" customHeight="1">
      <c r="A52" s="13"/>
      <c r="B52" s="1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13"/>
    </row>
    <row r="53" ht="15.75" customHeight="1">
      <c r="A53" s="13"/>
      <c r="B53" s="1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13"/>
    </row>
    <row r="54" ht="15.75" customHeight="1">
      <c r="A54" s="13"/>
      <c r="B54" s="1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13"/>
    </row>
    <row r="55" ht="15.75" customHeight="1">
      <c r="A55" s="13"/>
      <c r="B55" s="1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3"/>
    </row>
    <row r="56" ht="15.75" customHeight="1">
      <c r="A56" s="13"/>
      <c r="B56" s="1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13"/>
    </row>
    <row r="57" ht="15.75" customHeight="1">
      <c r="A57" s="13"/>
      <c r="B57" s="13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13"/>
    </row>
    <row r="58" ht="15.75" customHeight="1">
      <c r="A58" s="13"/>
      <c r="B58" s="1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13"/>
    </row>
    <row r="59" ht="15.75" customHeight="1">
      <c r="A59" s="13"/>
      <c r="B59" s="1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13"/>
    </row>
    <row r="60" ht="15.75" customHeight="1">
      <c r="A60" s="13"/>
      <c r="B60" s="13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13"/>
    </row>
    <row r="61" ht="15.75" customHeight="1">
      <c r="A61" s="13"/>
      <c r="B61" s="13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13"/>
    </row>
    <row r="62" ht="15.75" customHeight="1">
      <c r="A62" s="13"/>
      <c r="B62" s="13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13"/>
    </row>
    <row r="63" ht="15.75" customHeight="1">
      <c r="A63" s="13"/>
      <c r="B63" s="1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13"/>
    </row>
    <row r="64" ht="15.75" customHeight="1">
      <c r="A64" s="13"/>
      <c r="B64" s="1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13"/>
    </row>
    <row r="65" ht="15.75" customHeight="1">
      <c r="A65" s="13"/>
      <c r="B65" s="1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13"/>
    </row>
    <row r="66" ht="15.75" customHeight="1">
      <c r="A66" s="13"/>
      <c r="B66" s="1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13"/>
    </row>
    <row r="67" ht="15.75" customHeight="1">
      <c r="A67" s="13"/>
      <c r="B67" s="13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3"/>
    </row>
    <row r="68" ht="15.75" customHeight="1">
      <c r="A68" s="13"/>
      <c r="B68" s="13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3"/>
    </row>
    <row r="69" ht="15.75" customHeight="1">
      <c r="A69" s="13"/>
      <c r="B69" s="1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13"/>
    </row>
    <row r="70" ht="15.75" customHeight="1">
      <c r="A70" s="13"/>
      <c r="B70" s="1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13"/>
    </row>
    <row r="71" ht="15.75" customHeight="1">
      <c r="A71" s="13"/>
      <c r="B71" s="1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13"/>
    </row>
    <row r="72" ht="15.75" customHeight="1">
      <c r="A72" s="13"/>
      <c r="B72" s="1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13"/>
    </row>
    <row r="73" ht="15.75" customHeight="1">
      <c r="A73" s="13"/>
      <c r="B73" s="1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13"/>
    </row>
    <row r="74" ht="15.75" customHeight="1">
      <c r="A74" s="13"/>
      <c r="B74" s="1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13"/>
    </row>
    <row r="75" ht="15.75" customHeight="1">
      <c r="A75" s="13"/>
      <c r="B75" s="1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13"/>
    </row>
    <row r="76" ht="15.75" customHeight="1">
      <c r="A76" s="13"/>
      <c r="B76" s="13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13"/>
    </row>
    <row r="77" ht="15.75" customHeight="1">
      <c r="A77" s="13"/>
      <c r="B77" s="1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13"/>
    </row>
    <row r="78" ht="15.75" customHeight="1">
      <c r="A78" s="13"/>
      <c r="B78" s="1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13"/>
    </row>
    <row r="79" ht="15.75" customHeight="1">
      <c r="A79" s="13"/>
      <c r="B79" s="1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13"/>
    </row>
    <row r="80" ht="15.75" customHeight="1">
      <c r="A80" s="13"/>
      <c r="B80" s="1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13"/>
    </row>
    <row r="81" ht="15.75" customHeight="1">
      <c r="A81" s="13"/>
      <c r="B81" s="1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13"/>
    </row>
    <row r="82" ht="15.75" customHeight="1">
      <c r="A82" s="13"/>
      <c r="B82" s="1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13"/>
    </row>
    <row r="83" ht="15.75" customHeight="1">
      <c r="A83" s="13"/>
      <c r="B83" s="1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13"/>
    </row>
    <row r="84" ht="15.75" customHeight="1">
      <c r="A84" s="13"/>
      <c r="B84" s="13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13"/>
    </row>
    <row r="85" ht="15.75" customHeight="1">
      <c r="A85" s="13"/>
      <c r="B85" s="1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13"/>
    </row>
    <row r="86" ht="15.75" customHeight="1">
      <c r="A86" s="13"/>
      <c r="B86" s="13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13"/>
    </row>
    <row r="87" ht="15.75" customHeight="1">
      <c r="A87" s="13"/>
      <c r="B87" s="1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13"/>
    </row>
    <row r="88" ht="15.75" customHeight="1">
      <c r="A88" s="13"/>
      <c r="B88" s="13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13"/>
    </row>
    <row r="89" ht="15.75" customHeight="1">
      <c r="A89" s="13"/>
      <c r="B89" s="1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13"/>
    </row>
    <row r="90" ht="15.75" customHeight="1">
      <c r="A90" s="13"/>
      <c r="B90" s="1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13"/>
    </row>
    <row r="91" ht="15.75" customHeight="1">
      <c r="A91" s="13"/>
      <c r="B91" s="1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13"/>
    </row>
    <row r="92" ht="15.75" customHeight="1">
      <c r="A92" s="13"/>
      <c r="B92" s="1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13"/>
    </row>
    <row r="93" ht="15.75" customHeight="1">
      <c r="A93" s="13"/>
      <c r="B93" s="1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13"/>
    </row>
    <row r="94" ht="15.75" customHeight="1">
      <c r="A94" s="13"/>
      <c r="B94" s="1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13"/>
    </row>
    <row r="95" ht="15.75" customHeight="1">
      <c r="A95" s="13"/>
      <c r="B95" s="1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13"/>
    </row>
    <row r="96" ht="15.75" customHeight="1">
      <c r="A96" s="13"/>
      <c r="B96" s="1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13"/>
    </row>
    <row r="97" ht="15.75" customHeight="1">
      <c r="A97" s="13"/>
      <c r="B97" s="1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13"/>
    </row>
    <row r="98" ht="15.75" customHeight="1">
      <c r="A98" s="13"/>
      <c r="B98" s="1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13"/>
    </row>
    <row r="99" ht="15.75" customHeight="1">
      <c r="A99" s="13"/>
      <c r="B99" s="1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13"/>
    </row>
    <row r="100" ht="15.75" customHeight="1">
      <c r="A100" s="13"/>
      <c r="B100" s="1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13"/>
    </row>
    <row r="101" ht="15.75" customHeight="1">
      <c r="A101" s="13"/>
      <c r="B101" s="1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13"/>
    </row>
    <row r="102" ht="15.75" customHeight="1">
      <c r="A102" s="13"/>
      <c r="B102" s="1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13"/>
    </row>
    <row r="103" ht="15.75" customHeight="1">
      <c r="A103" s="13"/>
      <c r="B103" s="1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13"/>
    </row>
    <row r="104" ht="15.75" customHeight="1">
      <c r="A104" s="13"/>
      <c r="B104" s="1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13"/>
    </row>
    <row r="105" ht="15.75" customHeight="1">
      <c r="A105" s="13"/>
      <c r="B105" s="1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13"/>
    </row>
    <row r="106" ht="15.75" customHeight="1">
      <c r="A106" s="13"/>
      <c r="B106" s="1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13"/>
    </row>
    <row r="107" ht="15.75" customHeight="1">
      <c r="A107" s="13"/>
      <c r="B107" s="1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13"/>
    </row>
    <row r="108" ht="15.75" customHeight="1">
      <c r="A108" s="13"/>
      <c r="B108" s="1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13"/>
    </row>
    <row r="109" ht="15.75" customHeight="1">
      <c r="A109" s="13"/>
      <c r="B109" s="1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13"/>
    </row>
    <row r="110" ht="15.75" customHeight="1">
      <c r="A110" s="13"/>
      <c r="B110" s="1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13"/>
    </row>
    <row r="111" ht="15.75" customHeight="1">
      <c r="A111" s="13"/>
      <c r="B111" s="1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13"/>
    </row>
    <row r="112" ht="15.75" customHeight="1">
      <c r="A112" s="13"/>
      <c r="B112" s="1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13"/>
    </row>
    <row r="113" ht="15.75" customHeight="1">
      <c r="A113" s="13"/>
      <c r="B113" s="1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13"/>
    </row>
    <row r="114" ht="15.75" customHeight="1">
      <c r="A114" s="13"/>
      <c r="B114" s="13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13"/>
    </row>
    <row r="115" ht="15.75" customHeight="1">
      <c r="A115" s="13"/>
      <c r="B115" s="13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13"/>
    </row>
    <row r="116" ht="15.75" customHeight="1">
      <c r="A116" s="13"/>
      <c r="B116" s="13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13"/>
    </row>
    <row r="117" ht="15.75" customHeight="1">
      <c r="A117" s="13"/>
      <c r="B117" s="13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13"/>
    </row>
    <row r="118" ht="15.75" customHeight="1">
      <c r="A118" s="13"/>
      <c r="B118" s="13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13"/>
    </row>
    <row r="119" ht="15.75" customHeight="1">
      <c r="A119" s="13"/>
      <c r="B119" s="13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13"/>
    </row>
    <row r="120" ht="15.75" customHeight="1">
      <c r="A120" s="13"/>
      <c r="B120" s="13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13"/>
    </row>
    <row r="121" ht="15.75" customHeight="1">
      <c r="A121" s="13"/>
      <c r="B121" s="13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13"/>
    </row>
    <row r="122" ht="15.75" customHeight="1">
      <c r="A122" s="13"/>
      <c r="B122" s="13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13"/>
    </row>
    <row r="123" ht="15.75" customHeight="1">
      <c r="A123" s="13"/>
      <c r="B123" s="13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13"/>
    </row>
    <row r="124" ht="15.75" customHeight="1">
      <c r="A124" s="13"/>
      <c r="B124" s="13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13"/>
    </row>
    <row r="125" ht="15.75" customHeight="1">
      <c r="A125" s="13"/>
      <c r="B125" s="13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13"/>
    </row>
    <row r="126" ht="15.75" customHeight="1">
      <c r="A126" s="13"/>
      <c r="B126" s="13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13"/>
    </row>
    <row r="127" ht="15.75" customHeight="1">
      <c r="A127" s="13"/>
      <c r="B127" s="13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13"/>
    </row>
    <row r="128" ht="15.75" customHeight="1">
      <c r="A128" s="13"/>
      <c r="B128" s="13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13"/>
    </row>
    <row r="129" ht="15.75" customHeight="1">
      <c r="A129" s="13"/>
      <c r="B129" s="13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13"/>
    </row>
    <row r="130" ht="15.75" customHeight="1">
      <c r="A130" s="13"/>
      <c r="B130" s="13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13"/>
    </row>
    <row r="131" ht="15.75" customHeight="1">
      <c r="A131" s="13"/>
      <c r="B131" s="13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2.14"/>
    <col customWidth="1" min="2" max="2" width="8.86"/>
    <col customWidth="1" min="3" max="3" width="51.14"/>
    <col customWidth="1" min="4" max="4" width="15.0"/>
    <col customWidth="1" min="5" max="5" width="74.43"/>
    <col customWidth="1" min="6" max="7" width="35.14"/>
    <col customWidth="1" min="8" max="8" width="15.29"/>
    <col customWidth="1" min="9" max="9" width="18.71"/>
    <col customWidth="1" min="10" max="10" width="18.0"/>
    <col customWidth="1" min="11" max="11" width="28.86"/>
    <col customWidth="1" min="12" max="12" width="15.0"/>
    <col customWidth="1" min="13" max="13" width="24.43"/>
    <col customWidth="1" min="14" max="30" width="14.86"/>
    <col customWidth="1" min="31" max="31" width="15.29"/>
  </cols>
  <sheetData>
    <row r="1">
      <c r="A1" s="34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7</v>
      </c>
      <c r="K1" s="2" t="s">
        <v>9</v>
      </c>
      <c r="L1" s="5" t="s">
        <v>10</v>
      </c>
      <c r="M1" s="2" t="s">
        <v>11</v>
      </c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ht="33.0" customHeight="1">
      <c r="A2" s="28" t="s">
        <v>43</v>
      </c>
      <c r="B2" s="16" t="s">
        <v>44</v>
      </c>
      <c r="C2" s="15" t="s">
        <v>45</v>
      </c>
      <c r="D2" s="15" t="s">
        <v>46</v>
      </c>
      <c r="E2" s="23" t="s">
        <v>47</v>
      </c>
      <c r="F2" s="15" t="s">
        <v>17</v>
      </c>
      <c r="G2" s="35">
        <v>11000.0</v>
      </c>
      <c r="H2" s="35">
        <v>2310.0</v>
      </c>
      <c r="I2" s="35">
        <v>8280.0</v>
      </c>
      <c r="J2" s="35">
        <v>920.0</v>
      </c>
      <c r="K2" s="15">
        <v>1.0</v>
      </c>
      <c r="L2" s="36">
        <v>44899.0</v>
      </c>
      <c r="M2" s="15" t="s">
        <v>27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13"/>
    </row>
    <row r="3" ht="29.25" customHeight="1">
      <c r="A3" s="14" t="s">
        <v>19</v>
      </c>
      <c r="B3" s="37" t="s">
        <v>48</v>
      </c>
      <c r="C3" s="15" t="s">
        <v>49</v>
      </c>
      <c r="D3" s="15" t="s">
        <v>50</v>
      </c>
      <c r="E3" s="23" t="s">
        <v>51</v>
      </c>
      <c r="F3" s="16" t="s">
        <v>24</v>
      </c>
      <c r="G3" s="18">
        <v>14000.0</v>
      </c>
      <c r="H3" s="18">
        <v>2940.0</v>
      </c>
      <c r="I3" s="18">
        <v>9805.0</v>
      </c>
      <c r="J3" s="18">
        <v>2059.05</v>
      </c>
      <c r="K3" s="16">
        <v>1.0</v>
      </c>
      <c r="L3" s="16" t="s">
        <v>52</v>
      </c>
      <c r="M3" s="16" t="s">
        <v>27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3"/>
    </row>
    <row r="4" ht="29.25" customHeight="1">
      <c r="A4" s="14" t="s">
        <v>19</v>
      </c>
      <c r="B4" s="37" t="s">
        <v>53</v>
      </c>
      <c r="C4" s="15" t="s">
        <v>54</v>
      </c>
      <c r="D4" s="15" t="s">
        <v>55</v>
      </c>
      <c r="E4" s="23" t="s">
        <v>56</v>
      </c>
      <c r="F4" s="16" t="s">
        <v>24</v>
      </c>
      <c r="G4" s="18">
        <v>15000.0</v>
      </c>
      <c r="H4" s="18">
        <v>3150.0</v>
      </c>
      <c r="I4" s="18">
        <v>12927.61</v>
      </c>
      <c r="J4" s="18">
        <v>2714.7981</v>
      </c>
      <c r="K4" s="16">
        <v>1.0</v>
      </c>
      <c r="L4" s="21">
        <v>44686.0</v>
      </c>
      <c r="M4" s="16" t="s">
        <v>27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13"/>
    </row>
    <row r="5" ht="30.75" customHeight="1">
      <c r="A5" s="20"/>
      <c r="B5" s="38" t="s">
        <v>57</v>
      </c>
      <c r="C5" s="15" t="s">
        <v>58</v>
      </c>
      <c r="D5" s="16" t="s">
        <v>59</v>
      </c>
      <c r="E5" s="17" t="s">
        <v>60</v>
      </c>
      <c r="F5" s="16" t="s">
        <v>17</v>
      </c>
      <c r="G5" s="18">
        <v>15000.0</v>
      </c>
      <c r="H5" s="18">
        <v>3150.0</v>
      </c>
      <c r="I5" s="18">
        <v>14833.4</v>
      </c>
      <c r="J5" s="18">
        <v>3125.51</v>
      </c>
      <c r="K5" s="16">
        <v>2.0</v>
      </c>
      <c r="L5" s="21">
        <v>44870.0</v>
      </c>
      <c r="M5" s="16" t="s">
        <v>27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3"/>
    </row>
    <row r="6" ht="33.0" customHeight="1">
      <c r="A6" s="14" t="s">
        <v>19</v>
      </c>
      <c r="B6" s="16" t="s">
        <v>61</v>
      </c>
      <c r="C6" s="15" t="s">
        <v>62</v>
      </c>
      <c r="D6" s="15" t="s">
        <v>63</v>
      </c>
      <c r="E6" s="23" t="s">
        <v>64</v>
      </c>
      <c r="F6" s="15" t="s">
        <v>65</v>
      </c>
      <c r="G6" s="35">
        <v>40000.0</v>
      </c>
      <c r="H6" s="35">
        <v>8400.0</v>
      </c>
      <c r="I6" s="35">
        <v>29600.71</v>
      </c>
      <c r="J6" s="35">
        <v>6216.15</v>
      </c>
      <c r="K6" s="15">
        <v>1.0</v>
      </c>
      <c r="L6" s="15" t="s">
        <v>66</v>
      </c>
      <c r="M6" s="15" t="s">
        <v>27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13"/>
    </row>
    <row r="7" ht="29.25" customHeight="1">
      <c r="A7" s="14" t="s">
        <v>19</v>
      </c>
      <c r="B7" s="37" t="s">
        <v>67</v>
      </c>
      <c r="C7" s="15" t="s">
        <v>68</v>
      </c>
      <c r="D7" s="16" t="s">
        <v>69</v>
      </c>
      <c r="E7" s="17" t="s">
        <v>70</v>
      </c>
      <c r="F7" s="16" t="s">
        <v>24</v>
      </c>
      <c r="G7" s="18">
        <v>10000.0</v>
      </c>
      <c r="H7" s="18">
        <v>2100.0</v>
      </c>
      <c r="I7" s="18">
        <v>6221.95</v>
      </c>
      <c r="J7" s="18">
        <v>1306.61</v>
      </c>
      <c r="K7" s="16">
        <v>1.0</v>
      </c>
      <c r="L7" s="19">
        <v>44567.0</v>
      </c>
      <c r="M7" s="16" t="s">
        <v>27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3"/>
    </row>
    <row r="8" ht="27.75" customHeight="1">
      <c r="A8" s="39" t="s">
        <v>71</v>
      </c>
      <c r="B8" s="37" t="s">
        <v>72</v>
      </c>
      <c r="C8" s="40" t="s">
        <v>73</v>
      </c>
      <c r="D8" s="41" t="s">
        <v>74</v>
      </c>
      <c r="E8" s="42" t="s">
        <v>75</v>
      </c>
      <c r="F8" s="43" t="s">
        <v>76</v>
      </c>
      <c r="G8" s="18" t="s">
        <v>77</v>
      </c>
      <c r="H8" s="44" t="s">
        <v>78</v>
      </c>
      <c r="I8" s="44" t="s">
        <v>79</v>
      </c>
      <c r="J8" s="44" t="s">
        <v>80</v>
      </c>
      <c r="K8" s="16">
        <v>1.0</v>
      </c>
      <c r="L8" s="45">
        <v>44899.0</v>
      </c>
      <c r="M8" s="46" t="s">
        <v>81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13"/>
    </row>
    <row r="9" ht="30.75" customHeight="1">
      <c r="A9" s="20" t="s">
        <v>82</v>
      </c>
      <c r="B9" s="38" t="s">
        <v>83</v>
      </c>
      <c r="C9" s="47" t="s">
        <v>84</v>
      </c>
      <c r="D9" s="48" t="s">
        <v>85</v>
      </c>
      <c r="E9" s="49" t="s">
        <v>86</v>
      </c>
      <c r="F9" s="50" t="s">
        <v>87</v>
      </c>
      <c r="G9" s="51" t="s">
        <v>88</v>
      </c>
      <c r="H9" s="51" t="s">
        <v>89</v>
      </c>
      <c r="I9" s="51" t="s">
        <v>88</v>
      </c>
      <c r="J9" s="51" t="s">
        <v>89</v>
      </c>
      <c r="K9" s="48" t="s">
        <v>90</v>
      </c>
      <c r="L9" s="52">
        <v>44566.0</v>
      </c>
      <c r="M9" s="48" t="s">
        <v>91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3"/>
    </row>
    <row r="10" ht="36.0" customHeight="1">
      <c r="A10" s="53" t="s">
        <v>82</v>
      </c>
      <c r="B10" s="20" t="s">
        <v>92</v>
      </c>
      <c r="C10" s="54" t="s">
        <v>93</v>
      </c>
      <c r="D10" s="55" t="s">
        <v>94</v>
      </c>
      <c r="E10" s="47" t="s">
        <v>95</v>
      </c>
      <c r="F10" s="55" t="s">
        <v>87</v>
      </c>
      <c r="G10" s="56" t="s">
        <v>96</v>
      </c>
      <c r="H10" s="56" t="s">
        <v>97</v>
      </c>
      <c r="I10" s="56" t="s">
        <v>96</v>
      </c>
      <c r="J10" s="57" t="s">
        <v>97</v>
      </c>
      <c r="K10" s="48" t="s">
        <v>98</v>
      </c>
      <c r="L10" s="48" t="s">
        <v>99</v>
      </c>
      <c r="M10" s="48" t="s">
        <v>91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3"/>
    </row>
    <row r="11" ht="42.75" customHeight="1">
      <c r="A11" s="14" t="s">
        <v>19</v>
      </c>
      <c r="B11" s="20" t="s">
        <v>100</v>
      </c>
      <c r="C11" s="15" t="s">
        <v>101</v>
      </c>
      <c r="D11" s="15" t="s">
        <v>102</v>
      </c>
      <c r="E11" s="23" t="s">
        <v>103</v>
      </c>
      <c r="F11" s="15" t="s">
        <v>65</v>
      </c>
      <c r="G11" s="18">
        <v>6000.0</v>
      </c>
      <c r="H11" s="18">
        <v>1260.0</v>
      </c>
      <c r="I11" s="35">
        <v>5740.0</v>
      </c>
      <c r="J11" s="35">
        <v>1205.4</v>
      </c>
      <c r="K11" s="16">
        <v>1.0</v>
      </c>
      <c r="L11" s="21" t="s">
        <v>104</v>
      </c>
      <c r="M11" s="16" t="s">
        <v>91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13"/>
    </row>
    <row r="12" ht="42.75" customHeight="1">
      <c r="A12" s="28" t="s">
        <v>105</v>
      </c>
      <c r="B12" s="20" t="s">
        <v>106</v>
      </c>
      <c r="C12" s="54" t="s">
        <v>107</v>
      </c>
      <c r="D12" s="55" t="s">
        <v>108</v>
      </c>
      <c r="E12" s="47" t="s">
        <v>109</v>
      </c>
      <c r="F12" s="55" t="s">
        <v>87</v>
      </c>
      <c r="G12" s="58">
        <v>2500.0</v>
      </c>
      <c r="H12" s="59">
        <f t="shared" ref="H12:H15" si="1">G12*0.21</f>
        <v>525</v>
      </c>
      <c r="I12" s="58">
        <v>1125.0</v>
      </c>
      <c r="J12" s="59">
        <f t="shared" ref="J12:J16" si="2">I12*0.21</f>
        <v>236.25</v>
      </c>
      <c r="K12" s="48">
        <v>1.0</v>
      </c>
      <c r="L12" s="48" t="s">
        <v>110</v>
      </c>
      <c r="M12" s="48" t="s">
        <v>91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3"/>
    </row>
    <row r="13" ht="37.5" customHeight="1">
      <c r="A13" s="28" t="s">
        <v>105</v>
      </c>
      <c r="B13" s="20"/>
      <c r="C13" s="54" t="s">
        <v>111</v>
      </c>
      <c r="D13" s="55" t="s">
        <v>112</v>
      </c>
      <c r="E13" s="47" t="s">
        <v>113</v>
      </c>
      <c r="F13" s="55" t="s">
        <v>87</v>
      </c>
      <c r="G13" s="58">
        <v>5000.0</v>
      </c>
      <c r="H13" s="59">
        <f t="shared" si="1"/>
        <v>1050</v>
      </c>
      <c r="I13" s="58">
        <v>4000.0</v>
      </c>
      <c r="J13" s="59">
        <f t="shared" si="2"/>
        <v>840</v>
      </c>
      <c r="K13" s="55">
        <v>1.0</v>
      </c>
      <c r="L13" s="60">
        <v>44779.0</v>
      </c>
      <c r="M13" s="55" t="s">
        <v>91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13"/>
    </row>
    <row r="14" ht="15.75" customHeight="1">
      <c r="A14" s="39" t="s">
        <v>71</v>
      </c>
      <c r="B14" s="20" t="s">
        <v>114</v>
      </c>
      <c r="C14" s="61" t="s">
        <v>115</v>
      </c>
      <c r="D14" s="55" t="s">
        <v>116</v>
      </c>
      <c r="E14" s="61" t="s">
        <v>117</v>
      </c>
      <c r="F14" s="16" t="s">
        <v>76</v>
      </c>
      <c r="G14" s="18">
        <v>5900.0</v>
      </c>
      <c r="H14" s="59">
        <f t="shared" si="1"/>
        <v>1239</v>
      </c>
      <c r="I14" s="18">
        <v>5529.0</v>
      </c>
      <c r="J14" s="59">
        <f t="shared" si="2"/>
        <v>1161.09</v>
      </c>
      <c r="K14" s="62">
        <v>3.0</v>
      </c>
      <c r="L14" s="63">
        <v>44718.0</v>
      </c>
      <c r="M14" s="61" t="s">
        <v>91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3"/>
    </row>
    <row r="15" ht="37.5" customHeight="1">
      <c r="A15" s="28" t="s">
        <v>105</v>
      </c>
      <c r="B15" s="20" t="s">
        <v>118</v>
      </c>
      <c r="C15" s="54" t="s">
        <v>119</v>
      </c>
      <c r="D15" s="55" t="s">
        <v>120</v>
      </c>
      <c r="E15" s="47" t="s">
        <v>121</v>
      </c>
      <c r="F15" s="55" t="s">
        <v>87</v>
      </c>
      <c r="G15" s="58">
        <v>5000.0</v>
      </c>
      <c r="H15" s="59">
        <f t="shared" si="1"/>
        <v>1050</v>
      </c>
      <c r="I15" s="58">
        <v>4470.0</v>
      </c>
      <c r="J15" s="59">
        <f t="shared" si="2"/>
        <v>938.7</v>
      </c>
      <c r="K15" s="55">
        <v>1.0</v>
      </c>
      <c r="L15" s="55" t="s">
        <v>122</v>
      </c>
      <c r="M15" s="55" t="s">
        <v>91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13"/>
    </row>
    <row r="16" ht="15.75" customHeight="1">
      <c r="A16" s="28" t="s">
        <v>105</v>
      </c>
      <c r="B16" s="20" t="s">
        <v>123</v>
      </c>
      <c r="C16" s="54" t="s">
        <v>124</v>
      </c>
      <c r="D16" s="55" t="s">
        <v>125</v>
      </c>
      <c r="E16" s="47" t="s">
        <v>126</v>
      </c>
      <c r="F16" s="55" t="s">
        <v>87</v>
      </c>
      <c r="G16" s="58"/>
      <c r="H16" s="59"/>
      <c r="I16" s="58">
        <v>1800.0</v>
      </c>
      <c r="J16" s="59">
        <f t="shared" si="2"/>
        <v>378</v>
      </c>
      <c r="K16" s="55">
        <v>1.0</v>
      </c>
      <c r="L16" s="55" t="s">
        <v>122</v>
      </c>
      <c r="M16" s="55" t="s">
        <v>91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3"/>
    </row>
    <row r="17" ht="15.75" customHeight="1">
      <c r="A17" s="13"/>
      <c r="B17" s="1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3"/>
    </row>
    <row r="18" ht="15.75" customHeight="1">
      <c r="A18" s="13"/>
      <c r="B18" s="1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3"/>
    </row>
    <row r="19" ht="15.75" customHeight="1">
      <c r="A19" s="13"/>
      <c r="B19" s="1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3"/>
    </row>
    <row r="20" ht="15.75" customHeight="1">
      <c r="A20" s="13"/>
      <c r="B20" s="1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13"/>
    </row>
    <row r="21" ht="15.75" customHeight="1">
      <c r="A21" s="13"/>
      <c r="B21" s="1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3"/>
    </row>
    <row r="22" ht="15.75" customHeight="1">
      <c r="A22" s="13"/>
      <c r="B22" s="1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3"/>
    </row>
    <row r="23" ht="15.75" customHeight="1">
      <c r="A23" s="13"/>
      <c r="B23" s="1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3"/>
    </row>
    <row r="24" ht="15.75" customHeight="1">
      <c r="A24" s="13"/>
      <c r="B24" s="1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13"/>
    </row>
    <row r="25" ht="15.75" customHeight="1">
      <c r="A25" s="13"/>
      <c r="B25" s="1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3"/>
    </row>
    <row r="26" ht="15.75" customHeight="1">
      <c r="A26" s="13"/>
      <c r="B26" s="1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3"/>
    </row>
    <row r="27" ht="15.75" customHeight="1">
      <c r="A27" s="13"/>
      <c r="B27" s="1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13"/>
    </row>
    <row r="28" ht="15.75" customHeight="1">
      <c r="A28" s="13"/>
      <c r="B28" s="1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3"/>
    </row>
    <row r="29" ht="15.75" customHeight="1">
      <c r="A29" s="13"/>
      <c r="B29" s="1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3"/>
    </row>
    <row r="30" ht="15.75" customHeight="1">
      <c r="A30" s="13"/>
      <c r="B30" s="1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3"/>
    </row>
    <row r="31" ht="15.75" customHeight="1">
      <c r="A31" s="13"/>
      <c r="B31" s="1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3"/>
    </row>
    <row r="32" ht="15.75" customHeight="1">
      <c r="A32" s="13"/>
      <c r="B32" s="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13"/>
    </row>
    <row r="33" ht="15.75" customHeight="1">
      <c r="A33" s="13"/>
      <c r="B33" s="1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13"/>
    </row>
    <row r="34" ht="15.75" customHeight="1">
      <c r="A34" s="13"/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13"/>
    </row>
    <row r="35" ht="15.75" customHeight="1">
      <c r="A35" s="13"/>
      <c r="B35" s="1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3"/>
    </row>
    <row r="36" ht="15.75" customHeight="1">
      <c r="A36" s="13"/>
      <c r="B36" s="1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13"/>
    </row>
    <row r="37" ht="15.75" customHeight="1">
      <c r="A37" s="13"/>
      <c r="B37" s="1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13"/>
    </row>
    <row r="38" ht="15.75" customHeight="1">
      <c r="A38" s="13"/>
      <c r="B38" s="1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13"/>
    </row>
    <row r="39" ht="15.75" customHeight="1">
      <c r="A39" s="13"/>
      <c r="B39" s="1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13"/>
    </row>
    <row r="40" ht="15.75" customHeight="1">
      <c r="A40" s="13"/>
      <c r="B40" s="1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13"/>
    </row>
    <row r="41" ht="15.75" customHeight="1">
      <c r="A41" s="13"/>
      <c r="B41" s="13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3"/>
    </row>
    <row r="42" ht="15.75" customHeight="1">
      <c r="A42" s="13"/>
      <c r="B42" s="1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13"/>
    </row>
    <row r="43" ht="15.75" customHeight="1">
      <c r="A43" s="13"/>
      <c r="B43" s="13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13"/>
    </row>
    <row r="44" ht="15.75" customHeight="1">
      <c r="A44" s="13"/>
      <c r="B44" s="13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3"/>
    </row>
    <row r="45" ht="15.75" customHeight="1">
      <c r="A45" s="13"/>
      <c r="B45" s="1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3"/>
    </row>
    <row r="46" ht="15.75" customHeight="1">
      <c r="A46" s="13"/>
      <c r="B46" s="1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3"/>
    </row>
    <row r="47" ht="15.75" customHeight="1">
      <c r="A47" s="13"/>
      <c r="B47" s="1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13"/>
    </row>
    <row r="48" ht="15.75" customHeight="1">
      <c r="A48" s="13"/>
      <c r="B48" s="1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13"/>
    </row>
    <row r="49" ht="15.75" customHeight="1">
      <c r="A49" s="13"/>
      <c r="B49" s="1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13"/>
    </row>
    <row r="50" ht="15.75" customHeight="1">
      <c r="A50" s="13"/>
      <c r="B50" s="1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13"/>
    </row>
    <row r="51" ht="15.75" customHeight="1">
      <c r="A51" s="13"/>
      <c r="B51" s="1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13"/>
    </row>
    <row r="52" ht="15.75" customHeight="1">
      <c r="A52" s="13"/>
      <c r="B52" s="1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13"/>
    </row>
    <row r="53" ht="15.75" customHeight="1">
      <c r="A53" s="13"/>
      <c r="B53" s="1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13"/>
    </row>
    <row r="54" ht="15.75" customHeight="1">
      <c r="A54" s="13"/>
      <c r="B54" s="1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13"/>
    </row>
    <row r="55" ht="15.75" customHeight="1">
      <c r="A55" s="13"/>
      <c r="B55" s="1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3"/>
    </row>
    <row r="56" ht="15.75" customHeight="1">
      <c r="A56" s="13"/>
      <c r="B56" s="1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13"/>
    </row>
    <row r="57" ht="15.75" customHeight="1">
      <c r="A57" s="13"/>
      <c r="B57" s="13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13"/>
    </row>
    <row r="58" ht="15.75" customHeight="1">
      <c r="A58" s="13"/>
      <c r="B58" s="1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13"/>
    </row>
    <row r="59" ht="15.75" customHeight="1">
      <c r="A59" s="13"/>
      <c r="B59" s="1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13"/>
    </row>
    <row r="60" ht="15.75" customHeight="1">
      <c r="A60" s="13"/>
      <c r="B60" s="13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13"/>
    </row>
    <row r="61" ht="15.75" customHeight="1">
      <c r="A61" s="13"/>
      <c r="B61" s="13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13"/>
    </row>
    <row r="62" ht="15.75" customHeight="1">
      <c r="A62" s="13"/>
      <c r="B62" s="13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13"/>
    </row>
    <row r="63" ht="15.75" customHeight="1">
      <c r="A63" s="13"/>
      <c r="B63" s="1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13"/>
    </row>
    <row r="64" ht="15.75" customHeight="1">
      <c r="A64" s="13"/>
      <c r="B64" s="1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13"/>
    </row>
    <row r="65" ht="15.75" customHeight="1">
      <c r="A65" s="13"/>
      <c r="B65" s="1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13"/>
    </row>
    <row r="66" ht="15.75" customHeight="1">
      <c r="A66" s="13"/>
      <c r="B66" s="1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13"/>
    </row>
    <row r="67" ht="15.75" customHeight="1">
      <c r="A67" s="13"/>
      <c r="B67" s="13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3"/>
    </row>
    <row r="68" ht="15.75" customHeight="1">
      <c r="A68" s="13"/>
      <c r="B68" s="13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3"/>
    </row>
    <row r="69" ht="15.75" customHeight="1">
      <c r="A69" s="13"/>
      <c r="B69" s="1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13"/>
    </row>
    <row r="70" ht="15.75" customHeight="1">
      <c r="A70" s="13"/>
      <c r="B70" s="1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13"/>
    </row>
    <row r="71" ht="15.75" customHeight="1">
      <c r="A71" s="13"/>
      <c r="B71" s="1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13"/>
    </row>
    <row r="72" ht="15.75" customHeight="1">
      <c r="A72" s="13"/>
      <c r="B72" s="1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13"/>
    </row>
    <row r="73" ht="15.75" customHeight="1">
      <c r="A73" s="13"/>
      <c r="B73" s="1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13"/>
    </row>
    <row r="74" ht="15.75" customHeight="1">
      <c r="A74" s="13"/>
      <c r="B74" s="1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13"/>
    </row>
    <row r="75" ht="15.75" customHeight="1">
      <c r="A75" s="13"/>
      <c r="B75" s="1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13"/>
    </row>
    <row r="76" ht="15.75" customHeight="1">
      <c r="A76" s="13"/>
      <c r="B76" s="13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13"/>
    </row>
    <row r="77" ht="15.75" customHeight="1">
      <c r="A77" s="13"/>
      <c r="B77" s="1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13"/>
    </row>
    <row r="78" ht="15.75" customHeight="1">
      <c r="A78" s="13"/>
      <c r="B78" s="1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13"/>
    </row>
    <row r="79" ht="15.75" customHeight="1">
      <c r="A79" s="13"/>
      <c r="B79" s="1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13"/>
    </row>
    <row r="80" ht="15.75" customHeight="1">
      <c r="A80" s="13"/>
      <c r="B80" s="1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13"/>
    </row>
    <row r="81" ht="15.75" customHeight="1">
      <c r="A81" s="13"/>
      <c r="B81" s="1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13"/>
    </row>
    <row r="82" ht="15.75" customHeight="1">
      <c r="A82" s="13"/>
      <c r="B82" s="1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13"/>
    </row>
    <row r="83" ht="15.75" customHeight="1">
      <c r="A83" s="13"/>
      <c r="B83" s="1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13"/>
    </row>
    <row r="84" ht="15.75" customHeight="1">
      <c r="A84" s="13"/>
      <c r="B84" s="13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13"/>
    </row>
    <row r="85" ht="15.75" customHeight="1">
      <c r="A85" s="13"/>
      <c r="B85" s="1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13"/>
    </row>
    <row r="86" ht="15.75" customHeight="1">
      <c r="A86" s="13"/>
      <c r="B86" s="13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13"/>
    </row>
    <row r="87" ht="15.75" customHeight="1">
      <c r="A87" s="13"/>
      <c r="B87" s="1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13"/>
    </row>
    <row r="88" ht="15.75" customHeight="1">
      <c r="A88" s="13"/>
      <c r="B88" s="13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13"/>
    </row>
    <row r="89" ht="15.75" customHeight="1">
      <c r="A89" s="13"/>
      <c r="B89" s="1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13"/>
    </row>
    <row r="90" ht="15.75" customHeight="1">
      <c r="A90" s="13"/>
      <c r="B90" s="1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13"/>
    </row>
    <row r="91" ht="15.75" customHeight="1">
      <c r="A91" s="13"/>
      <c r="B91" s="1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13"/>
    </row>
    <row r="92" ht="15.75" customHeight="1">
      <c r="A92" s="13"/>
      <c r="B92" s="1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13"/>
    </row>
    <row r="93" ht="15.75" customHeight="1">
      <c r="A93" s="13"/>
      <c r="B93" s="1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13"/>
    </row>
    <row r="94" ht="15.75" customHeight="1">
      <c r="A94" s="13"/>
      <c r="B94" s="1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13"/>
    </row>
    <row r="95" ht="15.75" customHeight="1">
      <c r="A95" s="13"/>
      <c r="B95" s="1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13"/>
    </row>
    <row r="96" ht="15.75" customHeight="1">
      <c r="A96" s="13"/>
      <c r="B96" s="1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13"/>
    </row>
    <row r="97" ht="15.75" customHeight="1">
      <c r="A97" s="13"/>
      <c r="B97" s="1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13"/>
    </row>
    <row r="98" ht="15.75" customHeight="1">
      <c r="A98" s="13"/>
      <c r="B98" s="1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13"/>
    </row>
    <row r="99" ht="15.75" customHeight="1">
      <c r="A99" s="13"/>
      <c r="B99" s="1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13"/>
    </row>
    <row r="100" ht="15.75" customHeight="1">
      <c r="A100" s="13"/>
      <c r="B100" s="1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13"/>
    </row>
    <row r="101" ht="15.75" customHeight="1">
      <c r="A101" s="13"/>
      <c r="B101" s="1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13"/>
    </row>
    <row r="102" ht="15.75" customHeight="1">
      <c r="A102" s="13"/>
      <c r="B102" s="1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13"/>
    </row>
    <row r="103" ht="15.75" customHeight="1">
      <c r="A103" s="13"/>
      <c r="B103" s="1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13"/>
    </row>
    <row r="104" ht="15.75" customHeight="1">
      <c r="A104" s="13"/>
      <c r="B104" s="1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13"/>
    </row>
    <row r="105" ht="15.75" customHeight="1">
      <c r="A105" s="13"/>
      <c r="B105" s="1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13"/>
    </row>
    <row r="106" ht="15.75" customHeight="1">
      <c r="A106" s="13"/>
      <c r="B106" s="1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13"/>
    </row>
    <row r="107" ht="15.75" customHeight="1">
      <c r="A107" s="13"/>
      <c r="B107" s="1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13"/>
    </row>
    <row r="108" ht="15.75" customHeight="1">
      <c r="A108" s="13"/>
      <c r="B108" s="1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13"/>
    </row>
    <row r="109" ht="15.75" customHeight="1">
      <c r="A109" s="13"/>
      <c r="B109" s="1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13"/>
    </row>
    <row r="110" ht="15.75" customHeight="1">
      <c r="A110" s="13"/>
      <c r="B110" s="1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13"/>
    </row>
    <row r="111" ht="15.75" customHeight="1">
      <c r="A111" s="13"/>
      <c r="B111" s="1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13"/>
    </row>
    <row r="112" ht="15.75" customHeight="1">
      <c r="A112" s="13"/>
      <c r="B112" s="1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13"/>
    </row>
    <row r="113" ht="15.75" customHeight="1">
      <c r="A113" s="13"/>
      <c r="B113" s="1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13"/>
    </row>
    <row r="114" ht="15.75" customHeight="1">
      <c r="A114" s="13"/>
      <c r="B114" s="13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13"/>
    </row>
    <row r="115" ht="15.75" customHeight="1">
      <c r="A115" s="13"/>
      <c r="B115" s="13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13"/>
    </row>
    <row r="116" ht="15.75" customHeight="1">
      <c r="A116" s="13"/>
      <c r="B116" s="13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13"/>
    </row>
    <row r="117" ht="15.75" customHeight="1">
      <c r="A117" s="13"/>
      <c r="B117" s="13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13"/>
    </row>
    <row r="118" ht="15.75" customHeight="1">
      <c r="A118" s="13"/>
      <c r="B118" s="13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13"/>
    </row>
    <row r="119" ht="15.75" customHeight="1">
      <c r="A119" s="13"/>
      <c r="B119" s="13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13"/>
    </row>
    <row r="120" ht="15.75" customHeight="1">
      <c r="A120" s="13"/>
      <c r="B120" s="13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13"/>
    </row>
    <row r="121" ht="15.75" customHeight="1">
      <c r="A121" s="13"/>
      <c r="B121" s="13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13"/>
    </row>
    <row r="122" ht="15.75" customHeight="1">
      <c r="A122" s="13"/>
      <c r="B122" s="13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13"/>
    </row>
    <row r="123" ht="15.75" customHeight="1">
      <c r="A123" s="13"/>
      <c r="B123" s="13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13"/>
    </row>
    <row r="124" ht="15.75" customHeight="1">
      <c r="A124" s="13"/>
      <c r="B124" s="13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13"/>
    </row>
    <row r="125" ht="15.75" customHeight="1">
      <c r="A125" s="13"/>
      <c r="B125" s="13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13"/>
    </row>
    <row r="126" ht="15.75" customHeight="1">
      <c r="A126" s="13"/>
      <c r="B126" s="13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13"/>
    </row>
    <row r="127" ht="15.75" customHeight="1">
      <c r="A127" s="13"/>
      <c r="B127" s="13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13"/>
    </row>
    <row r="128" ht="15.75" customHeight="1">
      <c r="A128" s="13"/>
      <c r="B128" s="13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13"/>
    </row>
    <row r="129" ht="15.75" customHeight="1">
      <c r="A129" s="13"/>
      <c r="B129" s="13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13"/>
    </row>
    <row r="130" ht="15.75" customHeight="1">
      <c r="A130" s="13"/>
      <c r="B130" s="13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13"/>
    </row>
    <row r="131" ht="15.75" customHeight="1">
      <c r="A131" s="13"/>
      <c r="B131" s="13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13"/>
    </row>
    <row r="132" ht="15.75" customHeight="1">
      <c r="A132" s="13"/>
      <c r="B132" s="13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</row>
  </sheetData>
  <printOptions/>
  <pageMargins bottom="0.75" footer="0.0" header="0.0" left="0.25" right="0.25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7.71"/>
    <col customWidth="1" min="2" max="2" width="8.86"/>
    <col customWidth="1" min="3" max="3" width="51.14"/>
    <col customWidth="1" min="4" max="4" width="15.0"/>
    <col customWidth="1" min="5" max="5" width="74.43"/>
    <col customWidth="1" min="6" max="7" width="35.14"/>
    <col customWidth="1" min="8" max="8" width="15.29"/>
    <col customWidth="1" min="9" max="9" width="18.71"/>
    <col customWidth="1" min="10" max="10" width="18.0"/>
    <col customWidth="1" min="11" max="11" width="28.86"/>
    <col customWidth="1" min="12" max="12" width="15.0"/>
    <col customWidth="1" min="13" max="13" width="24.43"/>
    <col customWidth="1" min="14" max="30" width="14.86"/>
    <col customWidth="1" min="31" max="31" width="15.29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7</v>
      </c>
      <c r="K1" s="2" t="s">
        <v>9</v>
      </c>
      <c r="L1" s="5" t="s">
        <v>10</v>
      </c>
      <c r="M1" s="2" t="s">
        <v>11</v>
      </c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ht="33.0" customHeight="1">
      <c r="A2" s="8" t="s">
        <v>105</v>
      </c>
      <c r="B2" s="8" t="s">
        <v>127</v>
      </c>
      <c r="C2" s="26" t="s">
        <v>128</v>
      </c>
      <c r="D2" s="26" t="s">
        <v>129</v>
      </c>
      <c r="E2" s="64" t="s">
        <v>130</v>
      </c>
      <c r="F2" s="26" t="s">
        <v>87</v>
      </c>
      <c r="G2" s="65"/>
      <c r="H2" s="65"/>
      <c r="I2" s="25">
        <v>1617.0</v>
      </c>
      <c r="J2" s="65">
        <f t="shared" ref="J2:J4" si="1">I2*0.21</f>
        <v>339.57</v>
      </c>
      <c r="K2" s="26">
        <v>1.0</v>
      </c>
      <c r="L2" s="27" t="s">
        <v>131</v>
      </c>
      <c r="M2" s="6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13"/>
    </row>
    <row r="3" ht="29.25" customHeight="1">
      <c r="A3" s="8" t="s">
        <v>105</v>
      </c>
      <c r="B3" s="14" t="s">
        <v>132</v>
      </c>
      <c r="C3" s="26" t="s">
        <v>133</v>
      </c>
      <c r="D3" s="8" t="s">
        <v>134</v>
      </c>
      <c r="E3" s="67" t="s">
        <v>135</v>
      </c>
      <c r="F3" s="8" t="s">
        <v>87</v>
      </c>
      <c r="G3" s="30">
        <v>2500.0</v>
      </c>
      <c r="H3" s="65">
        <f t="shared" ref="H3:H4" si="2">G3*0.21</f>
        <v>525</v>
      </c>
      <c r="I3" s="30">
        <v>2250.0</v>
      </c>
      <c r="J3" s="65">
        <f t="shared" si="1"/>
        <v>472.5</v>
      </c>
      <c r="K3" s="8">
        <v>1.0</v>
      </c>
      <c r="L3" s="31">
        <v>44780.0</v>
      </c>
      <c r="M3" s="8" t="s">
        <v>81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3"/>
    </row>
    <row r="4" ht="27.75" customHeight="1">
      <c r="A4" s="8" t="s">
        <v>105</v>
      </c>
      <c r="B4" s="14" t="s">
        <v>136</v>
      </c>
      <c r="C4" s="26" t="s">
        <v>137</v>
      </c>
      <c r="D4" s="8" t="s">
        <v>112</v>
      </c>
      <c r="E4" s="67" t="s">
        <v>138</v>
      </c>
      <c r="F4" s="8" t="s">
        <v>87</v>
      </c>
      <c r="G4" s="30">
        <v>3000.0</v>
      </c>
      <c r="H4" s="65">
        <f t="shared" si="2"/>
        <v>630</v>
      </c>
      <c r="I4" s="30">
        <v>3000.0</v>
      </c>
      <c r="J4" s="65">
        <f t="shared" si="1"/>
        <v>630</v>
      </c>
      <c r="K4" s="8">
        <v>1.0</v>
      </c>
      <c r="L4" s="68">
        <v>44628.0</v>
      </c>
      <c r="M4" s="8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13"/>
    </row>
    <row r="5" ht="30.75" customHeight="1">
      <c r="A5" s="69" t="s">
        <v>139</v>
      </c>
      <c r="B5" s="20" t="s">
        <v>140</v>
      </c>
      <c r="C5" s="26" t="s">
        <v>141</v>
      </c>
      <c r="D5" s="8" t="s">
        <v>142</v>
      </c>
      <c r="E5" s="64" t="s">
        <v>143</v>
      </c>
      <c r="F5" s="8" t="s">
        <v>76</v>
      </c>
      <c r="G5" s="30">
        <v>5000.0</v>
      </c>
      <c r="H5" s="30">
        <v>1050.0</v>
      </c>
      <c r="I5" s="30">
        <v>4857.59</v>
      </c>
      <c r="J5" s="30">
        <v>1020.03</v>
      </c>
      <c r="K5" s="8">
        <v>1.0</v>
      </c>
      <c r="L5" s="33">
        <v>44569.0</v>
      </c>
      <c r="M5" s="8" t="s">
        <v>27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3"/>
    </row>
    <row r="6" ht="30.75" customHeight="1">
      <c r="A6" s="70" t="s">
        <v>82</v>
      </c>
      <c r="B6" s="38"/>
      <c r="C6" s="62" t="s">
        <v>84</v>
      </c>
      <c r="D6" s="71" t="s">
        <v>85</v>
      </c>
      <c r="E6" s="72" t="s">
        <v>144</v>
      </c>
      <c r="F6" s="73" t="s">
        <v>87</v>
      </c>
      <c r="G6" s="51">
        <v>2260.0</v>
      </c>
      <c r="H6" s="51" t="s">
        <v>145</v>
      </c>
      <c r="I6" s="51">
        <v>2260.0</v>
      </c>
      <c r="J6" s="51" t="s">
        <v>145</v>
      </c>
      <c r="K6" s="48">
        <v>1.0</v>
      </c>
      <c r="L6" s="48" t="s">
        <v>146</v>
      </c>
      <c r="M6" s="48" t="s">
        <v>91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13"/>
    </row>
    <row r="7" ht="30.75" customHeight="1">
      <c r="A7" s="70" t="s">
        <v>147</v>
      </c>
      <c r="B7" s="38" t="s">
        <v>148</v>
      </c>
      <c r="C7" s="62" t="s">
        <v>149</v>
      </c>
      <c r="D7" s="71" t="s">
        <v>150</v>
      </c>
      <c r="E7" s="72" t="s">
        <v>151</v>
      </c>
      <c r="F7" s="73" t="s">
        <v>87</v>
      </c>
      <c r="G7" s="51">
        <v>2850.0</v>
      </c>
      <c r="H7" s="51" t="s">
        <v>152</v>
      </c>
      <c r="I7" s="51">
        <v>2850.0</v>
      </c>
      <c r="J7" s="74">
        <v>2850.0</v>
      </c>
      <c r="K7" s="48">
        <v>3.0</v>
      </c>
      <c r="L7" s="48" t="s">
        <v>153</v>
      </c>
      <c r="M7" s="48" t="s">
        <v>91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3"/>
    </row>
    <row r="8" ht="27.75" customHeight="1">
      <c r="A8" s="14"/>
      <c r="B8" s="14"/>
      <c r="C8" s="75"/>
      <c r="D8" s="8"/>
      <c r="E8" s="67"/>
      <c r="F8" s="8"/>
      <c r="G8" s="30"/>
      <c r="H8" s="30"/>
      <c r="I8" s="30"/>
      <c r="J8" s="30"/>
      <c r="K8" s="8"/>
      <c r="L8" s="8"/>
      <c r="M8" s="8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13"/>
    </row>
    <row r="9" ht="30.75" customHeight="1">
      <c r="A9" s="32"/>
      <c r="B9" s="32"/>
      <c r="C9" s="75"/>
      <c r="D9" s="8"/>
      <c r="E9" s="67"/>
      <c r="F9" s="8"/>
      <c r="G9" s="30"/>
      <c r="H9" s="30"/>
      <c r="I9" s="30"/>
      <c r="J9" s="30"/>
      <c r="K9" s="8"/>
      <c r="L9" s="33"/>
      <c r="M9" s="8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3"/>
    </row>
    <row r="10" ht="15.75" customHeight="1">
      <c r="A10" s="13"/>
      <c r="B10" s="1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3"/>
    </row>
    <row r="11" ht="15.75" customHeight="1">
      <c r="A11" s="13"/>
      <c r="B11" s="1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13"/>
    </row>
    <row r="12" ht="15.75" customHeight="1">
      <c r="A12" s="13"/>
      <c r="B12" s="1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3"/>
    </row>
    <row r="13" ht="15.75" customHeight="1">
      <c r="A13" s="13"/>
      <c r="B13" s="1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13"/>
    </row>
    <row r="14" ht="15.75" customHeight="1">
      <c r="A14" s="13"/>
      <c r="B14" s="1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3"/>
    </row>
    <row r="15" ht="15.75" customHeight="1">
      <c r="A15" s="13"/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13"/>
    </row>
    <row r="16" ht="15.75" customHeight="1">
      <c r="A16" s="13"/>
      <c r="B16" s="1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3"/>
    </row>
    <row r="17" ht="15.75" customHeight="1">
      <c r="A17" s="13"/>
      <c r="B17" s="1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3"/>
    </row>
    <row r="18" ht="15.75" customHeight="1">
      <c r="A18" s="13"/>
      <c r="B18" s="1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3"/>
    </row>
    <row r="19" ht="15.75" customHeight="1">
      <c r="A19" s="13"/>
      <c r="B19" s="1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3"/>
    </row>
    <row r="20" ht="15.75" customHeight="1">
      <c r="A20" s="13"/>
      <c r="B20" s="1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13"/>
    </row>
    <row r="21" ht="15.75" customHeight="1">
      <c r="A21" s="13"/>
      <c r="B21" s="1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3"/>
    </row>
    <row r="22" ht="15.75" customHeight="1">
      <c r="A22" s="13"/>
      <c r="B22" s="1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3"/>
    </row>
    <row r="23" ht="15.75" customHeight="1">
      <c r="A23" s="13"/>
      <c r="B23" s="1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3"/>
    </row>
    <row r="24" ht="15.75" customHeight="1">
      <c r="A24" s="13"/>
      <c r="B24" s="1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13"/>
    </row>
    <row r="25" ht="15.75" customHeight="1">
      <c r="A25" s="13"/>
      <c r="B25" s="1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3"/>
    </row>
    <row r="26" ht="15.75" customHeight="1">
      <c r="A26" s="13"/>
      <c r="B26" s="1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3"/>
    </row>
    <row r="27" ht="15.75" customHeight="1">
      <c r="A27" s="13"/>
      <c r="B27" s="1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13"/>
    </row>
    <row r="28" ht="15.75" customHeight="1">
      <c r="A28" s="13"/>
      <c r="B28" s="1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3"/>
    </row>
    <row r="29" ht="15.75" customHeight="1">
      <c r="A29" s="13"/>
      <c r="B29" s="1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3"/>
    </row>
    <row r="30" ht="15.75" customHeight="1">
      <c r="A30" s="13"/>
      <c r="B30" s="1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3"/>
    </row>
    <row r="31" ht="15.75" customHeight="1">
      <c r="A31" s="13"/>
      <c r="B31" s="1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3"/>
    </row>
    <row r="32" ht="15.75" customHeight="1">
      <c r="A32" s="13"/>
      <c r="B32" s="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13"/>
    </row>
    <row r="33" ht="15.75" customHeight="1">
      <c r="A33" s="13"/>
      <c r="B33" s="1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13"/>
    </row>
    <row r="34" ht="15.75" customHeight="1">
      <c r="A34" s="13"/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13"/>
    </row>
    <row r="35" ht="15.75" customHeight="1">
      <c r="A35" s="13"/>
      <c r="B35" s="1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3"/>
    </row>
    <row r="36" ht="15.75" customHeight="1">
      <c r="A36" s="13"/>
      <c r="B36" s="1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13"/>
    </row>
    <row r="37" ht="15.75" customHeight="1">
      <c r="A37" s="13"/>
      <c r="B37" s="1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13"/>
    </row>
    <row r="38" ht="15.75" customHeight="1">
      <c r="A38" s="13"/>
      <c r="B38" s="1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13"/>
    </row>
    <row r="39" ht="15.75" customHeight="1">
      <c r="A39" s="13"/>
      <c r="B39" s="1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13"/>
    </row>
    <row r="40" ht="15.75" customHeight="1">
      <c r="A40" s="13"/>
      <c r="B40" s="1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13"/>
    </row>
    <row r="41" ht="15.75" customHeight="1">
      <c r="A41" s="13"/>
      <c r="B41" s="13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3"/>
    </row>
    <row r="42" ht="15.75" customHeight="1">
      <c r="A42" s="13"/>
      <c r="B42" s="1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13"/>
    </row>
    <row r="43" ht="15.75" customHeight="1">
      <c r="A43" s="13"/>
      <c r="B43" s="13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13"/>
    </row>
    <row r="44" ht="15.75" customHeight="1">
      <c r="A44" s="13"/>
      <c r="B44" s="13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3"/>
    </row>
    <row r="45" ht="15.75" customHeight="1">
      <c r="A45" s="13"/>
      <c r="B45" s="1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3"/>
    </row>
    <row r="46" ht="15.75" customHeight="1">
      <c r="A46" s="13"/>
      <c r="B46" s="1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3"/>
    </row>
    <row r="47" ht="15.75" customHeight="1">
      <c r="A47" s="13"/>
      <c r="B47" s="1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13"/>
    </row>
    <row r="48" ht="15.75" customHeight="1">
      <c r="A48" s="13"/>
      <c r="B48" s="1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13"/>
    </row>
    <row r="49" ht="15.75" customHeight="1">
      <c r="A49" s="13"/>
      <c r="B49" s="1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13"/>
    </row>
    <row r="50" ht="15.75" customHeight="1">
      <c r="A50" s="13"/>
      <c r="B50" s="1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13"/>
    </row>
    <row r="51" ht="15.75" customHeight="1">
      <c r="A51" s="13"/>
      <c r="B51" s="1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13"/>
    </row>
    <row r="52" ht="15.75" customHeight="1">
      <c r="A52" s="13"/>
      <c r="B52" s="1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13"/>
    </row>
    <row r="53" ht="15.75" customHeight="1">
      <c r="A53" s="13"/>
      <c r="B53" s="1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13"/>
    </row>
    <row r="54" ht="15.75" customHeight="1">
      <c r="A54" s="13"/>
      <c r="B54" s="1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13"/>
    </row>
    <row r="55" ht="15.75" customHeight="1">
      <c r="A55" s="13"/>
      <c r="B55" s="1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3"/>
    </row>
    <row r="56" ht="15.75" customHeight="1">
      <c r="A56" s="13"/>
      <c r="B56" s="1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13"/>
    </row>
    <row r="57" ht="15.75" customHeight="1">
      <c r="A57" s="13"/>
      <c r="B57" s="13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13"/>
    </row>
    <row r="58" ht="15.75" customHeight="1">
      <c r="A58" s="13"/>
      <c r="B58" s="1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13"/>
    </row>
    <row r="59" ht="15.75" customHeight="1">
      <c r="A59" s="13"/>
      <c r="B59" s="1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13"/>
    </row>
    <row r="60" ht="15.75" customHeight="1">
      <c r="A60" s="13"/>
      <c r="B60" s="13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13"/>
    </row>
    <row r="61" ht="15.75" customHeight="1">
      <c r="A61" s="13"/>
      <c r="B61" s="13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13"/>
    </row>
    <row r="62" ht="15.75" customHeight="1">
      <c r="A62" s="13"/>
      <c r="B62" s="13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13"/>
    </row>
    <row r="63" ht="15.75" customHeight="1">
      <c r="A63" s="13"/>
      <c r="B63" s="1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13"/>
    </row>
    <row r="64" ht="15.75" customHeight="1">
      <c r="A64" s="13"/>
      <c r="B64" s="1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13"/>
    </row>
    <row r="65" ht="15.75" customHeight="1">
      <c r="A65" s="13"/>
      <c r="B65" s="1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13"/>
    </row>
    <row r="66" ht="15.75" customHeight="1">
      <c r="A66" s="13"/>
      <c r="B66" s="1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13"/>
    </row>
    <row r="67" ht="15.75" customHeight="1">
      <c r="A67" s="13"/>
      <c r="B67" s="13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3"/>
    </row>
    <row r="68" ht="15.75" customHeight="1">
      <c r="A68" s="13"/>
      <c r="B68" s="13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3"/>
    </row>
    <row r="69" ht="15.75" customHeight="1">
      <c r="A69" s="13"/>
      <c r="B69" s="1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13"/>
    </row>
    <row r="70" ht="15.75" customHeight="1">
      <c r="A70" s="13"/>
      <c r="B70" s="1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13"/>
    </row>
    <row r="71" ht="15.75" customHeight="1">
      <c r="A71" s="13"/>
      <c r="B71" s="1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13"/>
    </row>
    <row r="72" ht="15.75" customHeight="1">
      <c r="A72" s="13"/>
      <c r="B72" s="1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13"/>
    </row>
    <row r="73" ht="15.75" customHeight="1">
      <c r="A73" s="13"/>
      <c r="B73" s="1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13"/>
    </row>
    <row r="74" ht="15.75" customHeight="1">
      <c r="A74" s="13"/>
      <c r="B74" s="1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13"/>
    </row>
    <row r="75" ht="15.75" customHeight="1">
      <c r="A75" s="13"/>
      <c r="B75" s="1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13"/>
    </row>
    <row r="76" ht="15.75" customHeight="1">
      <c r="A76" s="13"/>
      <c r="B76" s="13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13"/>
    </row>
    <row r="77" ht="15.75" customHeight="1">
      <c r="A77" s="13"/>
      <c r="B77" s="1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13"/>
    </row>
    <row r="78" ht="15.75" customHeight="1">
      <c r="A78" s="13"/>
      <c r="B78" s="1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13"/>
    </row>
    <row r="79" ht="15.75" customHeight="1">
      <c r="A79" s="13"/>
      <c r="B79" s="1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13"/>
    </row>
    <row r="80" ht="15.75" customHeight="1">
      <c r="A80" s="13"/>
      <c r="B80" s="1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13"/>
    </row>
    <row r="81" ht="15.75" customHeight="1">
      <c r="A81" s="13"/>
      <c r="B81" s="1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13"/>
    </row>
    <row r="82" ht="15.75" customHeight="1">
      <c r="A82" s="13"/>
      <c r="B82" s="1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13"/>
    </row>
    <row r="83" ht="15.75" customHeight="1">
      <c r="A83" s="13"/>
      <c r="B83" s="1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13"/>
    </row>
    <row r="84" ht="15.75" customHeight="1">
      <c r="A84" s="13"/>
      <c r="B84" s="13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13"/>
    </row>
    <row r="85" ht="15.75" customHeight="1">
      <c r="A85" s="13"/>
      <c r="B85" s="1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13"/>
    </row>
    <row r="86" ht="15.75" customHeight="1">
      <c r="A86" s="13"/>
      <c r="B86" s="13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13"/>
    </row>
    <row r="87" ht="15.75" customHeight="1">
      <c r="A87" s="13"/>
      <c r="B87" s="1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13"/>
    </row>
    <row r="88" ht="15.75" customHeight="1">
      <c r="A88" s="13"/>
      <c r="B88" s="13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13"/>
    </row>
    <row r="89" ht="15.75" customHeight="1">
      <c r="A89" s="13"/>
      <c r="B89" s="1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13"/>
    </row>
    <row r="90" ht="15.75" customHeight="1">
      <c r="A90" s="13"/>
      <c r="B90" s="1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13"/>
    </row>
    <row r="91" ht="15.75" customHeight="1">
      <c r="A91" s="13"/>
      <c r="B91" s="1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13"/>
    </row>
    <row r="92" ht="15.75" customHeight="1">
      <c r="A92" s="13"/>
      <c r="B92" s="1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13"/>
    </row>
    <row r="93" ht="15.75" customHeight="1">
      <c r="A93" s="13"/>
      <c r="B93" s="1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13"/>
    </row>
    <row r="94" ht="15.75" customHeight="1">
      <c r="A94" s="13"/>
      <c r="B94" s="1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13"/>
    </row>
    <row r="95" ht="15.75" customHeight="1">
      <c r="A95" s="13"/>
      <c r="B95" s="1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13"/>
    </row>
    <row r="96" ht="15.75" customHeight="1">
      <c r="A96" s="13"/>
      <c r="B96" s="1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13"/>
    </row>
    <row r="97" ht="15.75" customHeight="1">
      <c r="A97" s="13"/>
      <c r="B97" s="1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13"/>
    </row>
    <row r="98" ht="15.75" customHeight="1">
      <c r="A98" s="13"/>
      <c r="B98" s="1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13"/>
    </row>
    <row r="99" ht="15.75" customHeight="1">
      <c r="A99" s="13"/>
      <c r="B99" s="1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13"/>
    </row>
    <row r="100" ht="15.75" customHeight="1">
      <c r="A100" s="13"/>
      <c r="B100" s="1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13"/>
    </row>
    <row r="101" ht="15.75" customHeight="1">
      <c r="A101" s="13"/>
      <c r="B101" s="1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13"/>
    </row>
    <row r="102" ht="15.75" customHeight="1">
      <c r="A102" s="13"/>
      <c r="B102" s="1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13"/>
    </row>
    <row r="103" ht="15.75" customHeight="1">
      <c r="A103" s="13"/>
      <c r="B103" s="1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13"/>
    </row>
    <row r="104" ht="15.75" customHeight="1">
      <c r="A104" s="13"/>
      <c r="B104" s="1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13"/>
    </row>
    <row r="105" ht="15.75" customHeight="1">
      <c r="A105" s="13"/>
      <c r="B105" s="1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13"/>
    </row>
    <row r="106" ht="15.75" customHeight="1">
      <c r="A106" s="13"/>
      <c r="B106" s="1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13"/>
    </row>
    <row r="107" ht="15.75" customHeight="1">
      <c r="A107" s="13"/>
      <c r="B107" s="1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13"/>
    </row>
    <row r="108" ht="15.75" customHeight="1">
      <c r="A108" s="13"/>
      <c r="B108" s="1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13"/>
    </row>
    <row r="109" ht="15.75" customHeight="1">
      <c r="A109" s="13"/>
      <c r="B109" s="1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13"/>
    </row>
    <row r="110" ht="15.75" customHeight="1">
      <c r="A110" s="13"/>
      <c r="B110" s="1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13"/>
    </row>
    <row r="111" ht="15.75" customHeight="1">
      <c r="A111" s="13"/>
      <c r="B111" s="1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13"/>
    </row>
    <row r="112" ht="15.75" customHeight="1">
      <c r="A112" s="13"/>
      <c r="B112" s="1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13"/>
    </row>
    <row r="113" ht="15.75" customHeight="1">
      <c r="A113" s="13"/>
      <c r="B113" s="1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13"/>
    </row>
    <row r="114" ht="15.75" customHeight="1">
      <c r="A114" s="13"/>
      <c r="B114" s="13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13"/>
    </row>
    <row r="115" ht="15.75" customHeight="1">
      <c r="A115" s="13"/>
      <c r="B115" s="13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13"/>
    </row>
    <row r="116" ht="15.75" customHeight="1">
      <c r="A116" s="13"/>
      <c r="B116" s="13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13"/>
    </row>
    <row r="117" ht="15.75" customHeight="1">
      <c r="A117" s="13"/>
      <c r="B117" s="13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13"/>
    </row>
    <row r="118" ht="15.75" customHeight="1">
      <c r="A118" s="13"/>
      <c r="B118" s="13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13"/>
    </row>
    <row r="119" ht="15.75" customHeight="1">
      <c r="A119" s="13"/>
      <c r="B119" s="13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13"/>
    </row>
    <row r="120" ht="15.75" customHeight="1">
      <c r="A120" s="13"/>
      <c r="B120" s="13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13"/>
    </row>
    <row r="121" ht="15.75" customHeight="1">
      <c r="A121" s="13"/>
      <c r="B121" s="13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13"/>
    </row>
    <row r="122" ht="15.75" customHeight="1">
      <c r="A122" s="13"/>
      <c r="B122" s="13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13"/>
    </row>
    <row r="123" ht="15.75" customHeight="1">
      <c r="A123" s="13"/>
      <c r="B123" s="13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13"/>
    </row>
    <row r="124" ht="15.75" customHeight="1">
      <c r="A124" s="13"/>
      <c r="B124" s="13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13"/>
    </row>
    <row r="125" ht="15.75" customHeight="1">
      <c r="A125" s="13"/>
      <c r="B125" s="13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13"/>
    </row>
    <row r="126" ht="15.75" customHeight="1">
      <c r="A126" s="13"/>
      <c r="B126" s="13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13"/>
    </row>
    <row r="127" ht="15.75" customHeight="1">
      <c r="A127" s="13"/>
      <c r="B127" s="13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13"/>
    </row>
    <row r="128" ht="15.75" customHeight="1">
      <c r="A128" s="13"/>
      <c r="B128" s="13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13"/>
    </row>
    <row r="129" ht="15.75" customHeight="1">
      <c r="A129" s="13"/>
      <c r="B129" s="13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13"/>
    </row>
    <row r="130" ht="15.75" customHeight="1">
      <c r="A130" s="13"/>
      <c r="B130" s="13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13"/>
    </row>
    <row r="131" ht="15.75" customHeight="1">
      <c r="A131" s="13"/>
      <c r="B131" s="13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</row>
  </sheetData>
  <printOptions/>
  <pageMargins bottom="0.75" footer="0.0" header="0.0" left="0.7" right="0.7" top="0.75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14"/>
    <col customWidth="1" min="2" max="2" width="8.86"/>
    <col customWidth="1" min="3" max="3" width="51.14"/>
    <col customWidth="1" min="4" max="4" width="15.0"/>
    <col customWidth="1" min="5" max="5" width="74.43"/>
    <col customWidth="1" min="6" max="7" width="35.14"/>
    <col customWidth="1" min="8" max="8" width="15.29"/>
    <col customWidth="1" min="9" max="9" width="18.71"/>
    <col customWidth="1" min="10" max="10" width="18.0"/>
    <col customWidth="1" min="11" max="11" width="28.86"/>
    <col customWidth="1" min="12" max="12" width="15.0"/>
    <col customWidth="1" min="13" max="13" width="24.43"/>
    <col customWidth="1" min="14" max="30" width="14.86"/>
    <col customWidth="1" min="31" max="31" width="15.29"/>
  </cols>
  <sheetData>
    <row r="1">
      <c r="A1" s="1" t="s">
        <v>154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7</v>
      </c>
      <c r="K1" s="2" t="s">
        <v>9</v>
      </c>
      <c r="L1" s="5" t="s">
        <v>10</v>
      </c>
      <c r="M1" s="2" t="s">
        <v>11</v>
      </c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ht="33.0" customHeight="1">
      <c r="A2" s="8" t="s">
        <v>43</v>
      </c>
      <c r="B2" s="8"/>
      <c r="C2" s="26" t="s">
        <v>155</v>
      </c>
      <c r="D2" s="26" t="s">
        <v>156</v>
      </c>
      <c r="E2" s="64" t="s">
        <v>157</v>
      </c>
      <c r="F2" s="26" t="s">
        <v>24</v>
      </c>
      <c r="G2" s="76">
        <v>15000.0</v>
      </c>
      <c r="H2" s="76">
        <v>3150.0</v>
      </c>
      <c r="I2" s="76" t="s">
        <v>158</v>
      </c>
      <c r="J2" s="76" t="s">
        <v>159</v>
      </c>
      <c r="K2" s="26">
        <v>1.0</v>
      </c>
      <c r="L2" s="77">
        <v>44691.0</v>
      </c>
      <c r="M2" s="26" t="s">
        <v>27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13"/>
    </row>
    <row r="3" ht="29.25" customHeight="1">
      <c r="A3" s="14" t="s">
        <v>19</v>
      </c>
      <c r="B3" s="14" t="s">
        <v>160</v>
      </c>
      <c r="C3" s="26" t="s">
        <v>161</v>
      </c>
      <c r="D3" s="8" t="s">
        <v>162</v>
      </c>
      <c r="E3" s="67" t="s">
        <v>163</v>
      </c>
      <c r="F3" s="8" t="s">
        <v>24</v>
      </c>
      <c r="G3" s="78">
        <v>15000.0</v>
      </c>
      <c r="H3" s="78">
        <v>3150.0</v>
      </c>
      <c r="I3" s="78">
        <v>10459.0</v>
      </c>
      <c r="J3" s="78">
        <v>2196.39</v>
      </c>
      <c r="K3" s="8">
        <v>1.0</v>
      </c>
      <c r="L3" s="31">
        <v>44691.0</v>
      </c>
      <c r="M3" s="8" t="s">
        <v>27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3"/>
    </row>
    <row r="4" ht="27.75" customHeight="1">
      <c r="A4" s="8" t="s">
        <v>43</v>
      </c>
      <c r="B4" s="14"/>
      <c r="C4" s="26" t="s">
        <v>164</v>
      </c>
      <c r="D4" s="8" t="s">
        <v>165</v>
      </c>
      <c r="E4" s="67" t="s">
        <v>166</v>
      </c>
      <c r="F4" s="8" t="s">
        <v>24</v>
      </c>
      <c r="G4" s="78">
        <v>5000.0</v>
      </c>
      <c r="H4" s="78">
        <v>1050.0</v>
      </c>
      <c r="I4" s="78">
        <v>3815.0</v>
      </c>
      <c r="J4" s="78" t="s">
        <v>167</v>
      </c>
      <c r="K4" s="8">
        <v>1.0</v>
      </c>
      <c r="L4" s="79">
        <v>44875.0</v>
      </c>
      <c r="M4" s="8" t="s">
        <v>27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13"/>
    </row>
    <row r="5" ht="30.75" customHeight="1">
      <c r="A5" s="8" t="s">
        <v>43</v>
      </c>
      <c r="B5" s="20" t="s">
        <v>168</v>
      </c>
      <c r="C5" s="26" t="s">
        <v>169</v>
      </c>
      <c r="D5" s="8" t="s">
        <v>170</v>
      </c>
      <c r="E5" s="67" t="s">
        <v>171</v>
      </c>
      <c r="F5" s="8" t="s">
        <v>24</v>
      </c>
      <c r="G5" s="78">
        <v>5000.0</v>
      </c>
      <c r="H5" s="78">
        <v>1050.0</v>
      </c>
      <c r="I5" s="78">
        <v>3396.0</v>
      </c>
      <c r="J5" s="78" t="s">
        <v>172</v>
      </c>
      <c r="K5" s="8">
        <v>1.0</v>
      </c>
      <c r="L5" s="33">
        <v>44875.0</v>
      </c>
      <c r="M5" s="8" t="s">
        <v>27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3"/>
    </row>
    <row r="6" ht="33.0" customHeight="1">
      <c r="A6" s="8" t="s">
        <v>12</v>
      </c>
      <c r="B6" s="8"/>
      <c r="C6" s="80" t="s">
        <v>14</v>
      </c>
      <c r="D6" s="80" t="s">
        <v>15</v>
      </c>
      <c r="E6" s="81" t="s">
        <v>173</v>
      </c>
      <c r="F6" s="26" t="s">
        <v>17</v>
      </c>
      <c r="G6" s="76">
        <v>5000.0</v>
      </c>
      <c r="H6" s="82">
        <f t="shared" ref="H6:H7" si="1">G6*0.21</f>
        <v>1050</v>
      </c>
      <c r="I6" s="76">
        <v>4200.0</v>
      </c>
      <c r="J6" s="82">
        <f t="shared" ref="J6:J7" si="2">I6*0.21</f>
        <v>882</v>
      </c>
      <c r="K6" s="26">
        <v>3.0</v>
      </c>
      <c r="L6" s="26" t="s">
        <v>174</v>
      </c>
      <c r="M6" s="26" t="s">
        <v>91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4"/>
    </row>
    <row r="7" ht="29.25" customHeight="1">
      <c r="A7" s="8" t="s">
        <v>12</v>
      </c>
      <c r="B7" s="8"/>
      <c r="C7" s="26" t="s">
        <v>137</v>
      </c>
      <c r="D7" s="8" t="s">
        <v>112</v>
      </c>
      <c r="E7" s="81" t="s">
        <v>175</v>
      </c>
      <c r="F7" s="26" t="s">
        <v>17</v>
      </c>
      <c r="G7" s="76">
        <v>3000.0</v>
      </c>
      <c r="H7" s="82">
        <f t="shared" si="1"/>
        <v>630</v>
      </c>
      <c r="I7" s="76">
        <v>2800.0</v>
      </c>
      <c r="J7" s="82">
        <f t="shared" si="2"/>
        <v>588</v>
      </c>
      <c r="K7" s="26">
        <v>2.0</v>
      </c>
      <c r="L7" s="26" t="s">
        <v>174</v>
      </c>
      <c r="M7" s="8" t="s">
        <v>91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3"/>
    </row>
    <row r="8" ht="27.75" customHeight="1">
      <c r="A8" s="8" t="s">
        <v>71</v>
      </c>
      <c r="B8" s="14"/>
      <c r="C8" s="26" t="s">
        <v>176</v>
      </c>
      <c r="D8" s="8" t="s">
        <v>177</v>
      </c>
      <c r="E8" s="81" t="s">
        <v>178</v>
      </c>
      <c r="F8" s="8" t="s">
        <v>24</v>
      </c>
      <c r="G8" s="76" t="s">
        <v>179</v>
      </c>
      <c r="H8" s="76" t="s">
        <v>180</v>
      </c>
      <c r="I8" s="76" t="s">
        <v>181</v>
      </c>
      <c r="J8" s="76" t="s">
        <v>182</v>
      </c>
      <c r="K8" s="8">
        <v>1.0</v>
      </c>
      <c r="L8" s="33">
        <v>44630.0</v>
      </c>
      <c r="M8" s="8" t="s">
        <v>27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13"/>
    </row>
    <row r="9" ht="30.75" customHeight="1">
      <c r="A9" s="8" t="s">
        <v>71</v>
      </c>
      <c r="B9" s="32"/>
      <c r="C9" s="26" t="s">
        <v>183</v>
      </c>
      <c r="D9" s="8" t="s">
        <v>184</v>
      </c>
      <c r="E9" s="81" t="s">
        <v>185</v>
      </c>
      <c r="F9" s="8" t="s">
        <v>24</v>
      </c>
      <c r="G9" s="76" t="s">
        <v>186</v>
      </c>
      <c r="H9" s="76" t="s">
        <v>187</v>
      </c>
      <c r="I9" s="76" t="s">
        <v>188</v>
      </c>
      <c r="J9" s="76" t="s">
        <v>189</v>
      </c>
      <c r="K9" s="8">
        <v>1.0</v>
      </c>
      <c r="L9" s="33">
        <v>44630.0</v>
      </c>
      <c r="M9" s="8" t="s">
        <v>27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3"/>
    </row>
    <row r="10" ht="30.75" customHeight="1">
      <c r="A10" s="8" t="s">
        <v>71</v>
      </c>
      <c r="B10" s="32"/>
      <c r="C10" s="26" t="s">
        <v>190</v>
      </c>
      <c r="D10" s="8" t="s">
        <v>191</v>
      </c>
      <c r="E10" s="81" t="s">
        <v>192</v>
      </c>
      <c r="F10" s="8" t="s">
        <v>24</v>
      </c>
      <c r="G10" s="76" t="s">
        <v>193</v>
      </c>
      <c r="H10" s="76" t="s">
        <v>194</v>
      </c>
      <c r="I10" s="76" t="s">
        <v>195</v>
      </c>
      <c r="J10" s="76" t="s">
        <v>196</v>
      </c>
      <c r="K10" s="8">
        <v>1.0</v>
      </c>
      <c r="L10" s="33">
        <v>44752.0</v>
      </c>
      <c r="M10" s="8" t="s">
        <v>27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3"/>
    </row>
    <row r="11" ht="15.75" customHeight="1">
      <c r="A11" s="8" t="s">
        <v>105</v>
      </c>
      <c r="B11" s="85"/>
      <c r="C11" s="61" t="s">
        <v>119</v>
      </c>
      <c r="D11" s="62" t="s">
        <v>120</v>
      </c>
      <c r="E11" s="86" t="s">
        <v>197</v>
      </c>
      <c r="F11" s="62" t="s">
        <v>17</v>
      </c>
      <c r="G11" s="87">
        <v>5000.0</v>
      </c>
      <c r="H11" s="87">
        <f>G11*0.21</f>
        <v>1050</v>
      </c>
      <c r="I11" s="87">
        <v>3892.0</v>
      </c>
      <c r="J11" s="87">
        <f>I11*0.21</f>
        <v>817.32</v>
      </c>
      <c r="K11" s="62">
        <v>2.0</v>
      </c>
      <c r="L11" s="62" t="s">
        <v>198</v>
      </c>
      <c r="M11" s="62" t="s">
        <v>91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88"/>
    </row>
    <row r="12" ht="29.25" customHeight="1">
      <c r="A12" s="14" t="s">
        <v>19</v>
      </c>
      <c r="B12" s="14" t="s">
        <v>199</v>
      </c>
      <c r="C12" s="26" t="s">
        <v>200</v>
      </c>
      <c r="D12" s="8" t="s">
        <v>201</v>
      </c>
      <c r="E12" s="67" t="s">
        <v>202</v>
      </c>
      <c r="F12" s="8" t="s">
        <v>24</v>
      </c>
      <c r="G12" s="78">
        <v>6000.0</v>
      </c>
      <c r="H12" s="78">
        <v>1260.0</v>
      </c>
      <c r="I12" s="76">
        <v>5291.42</v>
      </c>
      <c r="J12" s="78">
        <v>1111.2</v>
      </c>
      <c r="K12" s="8">
        <v>1.0</v>
      </c>
      <c r="L12" s="8" t="s">
        <v>203</v>
      </c>
      <c r="M12" s="8" t="s">
        <v>91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3"/>
    </row>
    <row r="13" ht="15.75" customHeight="1">
      <c r="A13" s="13"/>
      <c r="B13" s="1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13"/>
    </row>
    <row r="14" ht="15.75" customHeight="1">
      <c r="A14" s="13"/>
      <c r="B14" s="1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3"/>
    </row>
    <row r="15" ht="15.75" customHeight="1">
      <c r="A15" s="13"/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13"/>
    </row>
    <row r="16" ht="15.75" customHeight="1">
      <c r="A16" s="13"/>
      <c r="B16" s="1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3"/>
    </row>
    <row r="17" ht="15.75" customHeight="1">
      <c r="A17" s="13"/>
      <c r="B17" s="1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3"/>
    </row>
    <row r="18" ht="15.75" customHeight="1">
      <c r="A18" s="13"/>
      <c r="B18" s="1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3"/>
    </row>
    <row r="19" ht="15.75" customHeight="1">
      <c r="A19" s="13"/>
      <c r="B19" s="1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3"/>
    </row>
    <row r="20" ht="15.75" customHeight="1">
      <c r="A20" s="13"/>
      <c r="B20" s="1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13"/>
    </row>
    <row r="21" ht="15.75" customHeight="1">
      <c r="A21" s="13"/>
      <c r="B21" s="1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3"/>
    </row>
    <row r="22" ht="15.75" customHeight="1">
      <c r="A22" s="13"/>
      <c r="B22" s="1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3"/>
    </row>
    <row r="23" ht="15.75" customHeight="1">
      <c r="A23" s="13"/>
      <c r="B23" s="1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3"/>
    </row>
    <row r="24" ht="15.75" customHeight="1">
      <c r="A24" s="13"/>
      <c r="B24" s="1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13"/>
    </row>
    <row r="25" ht="15.75" customHeight="1">
      <c r="A25" s="13"/>
      <c r="B25" s="1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3"/>
    </row>
    <row r="26" ht="15.75" customHeight="1">
      <c r="A26" s="13"/>
      <c r="B26" s="1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3"/>
    </row>
    <row r="27" ht="15.75" customHeight="1">
      <c r="A27" s="13"/>
      <c r="B27" s="1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13"/>
    </row>
    <row r="28" ht="15.75" customHeight="1">
      <c r="A28" s="13"/>
      <c r="B28" s="1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3"/>
    </row>
    <row r="29" ht="15.75" customHeight="1">
      <c r="A29" s="13"/>
      <c r="B29" s="1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3"/>
    </row>
    <row r="30" ht="15.75" customHeight="1">
      <c r="A30" s="13"/>
      <c r="B30" s="1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3"/>
    </row>
    <row r="31" ht="15.75" customHeight="1">
      <c r="A31" s="13"/>
      <c r="B31" s="1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3"/>
    </row>
    <row r="32" ht="15.75" customHeight="1">
      <c r="A32" s="13"/>
      <c r="B32" s="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13"/>
    </row>
    <row r="33" ht="15.75" customHeight="1">
      <c r="A33" s="13"/>
      <c r="B33" s="1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13"/>
    </row>
    <row r="34" ht="15.75" customHeight="1">
      <c r="A34" s="13"/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13"/>
    </row>
    <row r="35" ht="15.75" customHeight="1">
      <c r="A35" s="13"/>
      <c r="B35" s="1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3"/>
    </row>
    <row r="36" ht="15.75" customHeight="1">
      <c r="A36" s="13"/>
      <c r="B36" s="1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13"/>
    </row>
    <row r="37" ht="15.75" customHeight="1">
      <c r="A37" s="13"/>
      <c r="B37" s="1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13"/>
    </row>
    <row r="38" ht="15.75" customHeight="1">
      <c r="A38" s="13"/>
      <c r="B38" s="1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13"/>
    </row>
    <row r="39" ht="15.75" customHeight="1">
      <c r="A39" s="13"/>
      <c r="B39" s="1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13"/>
    </row>
    <row r="40" ht="15.75" customHeight="1">
      <c r="A40" s="13"/>
      <c r="B40" s="1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13"/>
    </row>
    <row r="41" ht="15.75" customHeight="1">
      <c r="A41" s="13"/>
      <c r="B41" s="13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3"/>
    </row>
    <row r="42" ht="15.75" customHeight="1">
      <c r="A42" s="13"/>
      <c r="B42" s="1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13"/>
    </row>
    <row r="43" ht="15.75" customHeight="1">
      <c r="A43" s="13"/>
      <c r="B43" s="13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13"/>
    </row>
    <row r="44" ht="15.75" customHeight="1">
      <c r="A44" s="13"/>
      <c r="B44" s="13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3"/>
    </row>
    <row r="45" ht="15.75" customHeight="1">
      <c r="A45" s="13"/>
      <c r="B45" s="1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3"/>
    </row>
    <row r="46" ht="15.75" customHeight="1">
      <c r="A46" s="13"/>
      <c r="B46" s="1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3"/>
    </row>
    <row r="47" ht="15.75" customHeight="1">
      <c r="A47" s="13"/>
      <c r="B47" s="1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13"/>
    </row>
    <row r="48" ht="15.75" customHeight="1">
      <c r="A48" s="13"/>
      <c r="B48" s="1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13"/>
    </row>
    <row r="49" ht="15.75" customHeight="1">
      <c r="A49" s="13"/>
      <c r="B49" s="1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13"/>
    </row>
    <row r="50" ht="15.75" customHeight="1">
      <c r="A50" s="13"/>
      <c r="B50" s="1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13"/>
    </row>
    <row r="51" ht="15.75" customHeight="1">
      <c r="A51" s="13"/>
      <c r="B51" s="1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13"/>
    </row>
    <row r="52" ht="15.75" customHeight="1">
      <c r="A52" s="13"/>
      <c r="B52" s="1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13"/>
    </row>
    <row r="53" ht="15.75" customHeight="1">
      <c r="A53" s="13"/>
      <c r="B53" s="1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13"/>
    </row>
    <row r="54" ht="15.75" customHeight="1">
      <c r="A54" s="13"/>
      <c r="B54" s="1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13"/>
    </row>
    <row r="55" ht="15.75" customHeight="1">
      <c r="A55" s="13"/>
      <c r="B55" s="1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3"/>
    </row>
    <row r="56" ht="15.75" customHeight="1">
      <c r="A56" s="13"/>
      <c r="B56" s="1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13"/>
    </row>
    <row r="57" ht="15.75" customHeight="1">
      <c r="A57" s="13"/>
      <c r="B57" s="13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13"/>
    </row>
    <row r="58" ht="15.75" customHeight="1">
      <c r="A58" s="13"/>
      <c r="B58" s="1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13"/>
    </row>
    <row r="59" ht="15.75" customHeight="1">
      <c r="A59" s="13"/>
      <c r="B59" s="1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13"/>
    </row>
    <row r="60" ht="15.75" customHeight="1">
      <c r="A60" s="13"/>
      <c r="B60" s="13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13"/>
    </row>
    <row r="61" ht="15.75" customHeight="1">
      <c r="A61" s="13"/>
      <c r="B61" s="13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13"/>
    </row>
    <row r="62" ht="15.75" customHeight="1">
      <c r="A62" s="13"/>
      <c r="B62" s="13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13"/>
    </row>
    <row r="63" ht="15.75" customHeight="1">
      <c r="A63" s="13"/>
      <c r="B63" s="1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13"/>
    </row>
    <row r="64" ht="15.75" customHeight="1">
      <c r="A64" s="13"/>
      <c r="B64" s="1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13"/>
    </row>
    <row r="65" ht="15.75" customHeight="1">
      <c r="A65" s="13"/>
      <c r="B65" s="1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13"/>
    </row>
    <row r="66" ht="15.75" customHeight="1">
      <c r="A66" s="13"/>
      <c r="B66" s="1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13"/>
    </row>
    <row r="67" ht="15.75" customHeight="1">
      <c r="A67" s="13"/>
      <c r="B67" s="13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3"/>
    </row>
    <row r="68" ht="15.75" customHeight="1">
      <c r="A68" s="13"/>
      <c r="B68" s="13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3"/>
    </row>
    <row r="69" ht="15.75" customHeight="1">
      <c r="A69" s="13"/>
      <c r="B69" s="1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13"/>
    </row>
    <row r="70" ht="15.75" customHeight="1">
      <c r="A70" s="13"/>
      <c r="B70" s="1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13"/>
    </row>
    <row r="71" ht="15.75" customHeight="1">
      <c r="A71" s="13"/>
      <c r="B71" s="1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13"/>
    </row>
    <row r="72" ht="15.75" customHeight="1">
      <c r="A72" s="13"/>
      <c r="B72" s="1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13"/>
    </row>
    <row r="73" ht="15.75" customHeight="1">
      <c r="A73" s="13"/>
      <c r="B73" s="1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13"/>
    </row>
    <row r="74" ht="15.75" customHeight="1">
      <c r="A74" s="13"/>
      <c r="B74" s="1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13"/>
    </row>
    <row r="75" ht="15.75" customHeight="1">
      <c r="A75" s="13"/>
      <c r="B75" s="1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13"/>
    </row>
    <row r="76" ht="15.75" customHeight="1">
      <c r="A76" s="13"/>
      <c r="B76" s="13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13"/>
    </row>
    <row r="77" ht="15.75" customHeight="1">
      <c r="A77" s="13"/>
      <c r="B77" s="1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13"/>
    </row>
    <row r="78" ht="15.75" customHeight="1">
      <c r="A78" s="13"/>
      <c r="B78" s="1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13"/>
    </row>
    <row r="79" ht="15.75" customHeight="1">
      <c r="A79" s="13"/>
      <c r="B79" s="1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13"/>
    </row>
    <row r="80" ht="15.75" customHeight="1">
      <c r="A80" s="13"/>
      <c r="B80" s="1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13"/>
    </row>
    <row r="81" ht="15.75" customHeight="1">
      <c r="A81" s="13"/>
      <c r="B81" s="1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13"/>
    </row>
    <row r="82" ht="15.75" customHeight="1">
      <c r="A82" s="13"/>
      <c r="B82" s="1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13"/>
    </row>
    <row r="83" ht="15.75" customHeight="1">
      <c r="A83" s="13"/>
      <c r="B83" s="1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13"/>
    </row>
    <row r="84" ht="15.75" customHeight="1">
      <c r="A84" s="13"/>
      <c r="B84" s="13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13"/>
    </row>
    <row r="85" ht="15.75" customHeight="1">
      <c r="A85" s="13"/>
      <c r="B85" s="1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13"/>
    </row>
    <row r="86" ht="15.75" customHeight="1">
      <c r="A86" s="13"/>
      <c r="B86" s="13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13"/>
    </row>
    <row r="87" ht="15.75" customHeight="1">
      <c r="A87" s="13"/>
      <c r="B87" s="1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13"/>
    </row>
    <row r="88" ht="15.75" customHeight="1">
      <c r="A88" s="13"/>
      <c r="B88" s="13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13"/>
    </row>
    <row r="89" ht="15.75" customHeight="1">
      <c r="A89" s="13"/>
      <c r="B89" s="1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13"/>
    </row>
    <row r="90" ht="15.75" customHeight="1">
      <c r="A90" s="13"/>
      <c r="B90" s="1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13"/>
    </row>
    <row r="91" ht="15.75" customHeight="1">
      <c r="A91" s="13"/>
      <c r="B91" s="1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13"/>
    </row>
    <row r="92" ht="15.75" customHeight="1">
      <c r="A92" s="13"/>
      <c r="B92" s="1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13"/>
    </row>
    <row r="93" ht="15.75" customHeight="1">
      <c r="A93" s="13"/>
      <c r="B93" s="1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13"/>
    </row>
    <row r="94" ht="15.75" customHeight="1">
      <c r="A94" s="13"/>
      <c r="B94" s="1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13"/>
    </row>
    <row r="95" ht="15.75" customHeight="1">
      <c r="A95" s="13"/>
      <c r="B95" s="1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13"/>
    </row>
    <row r="96" ht="15.75" customHeight="1">
      <c r="A96" s="13"/>
      <c r="B96" s="1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13"/>
    </row>
    <row r="97" ht="15.75" customHeight="1">
      <c r="A97" s="13"/>
      <c r="B97" s="1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13"/>
    </row>
    <row r="98" ht="15.75" customHeight="1">
      <c r="A98" s="13"/>
      <c r="B98" s="1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13"/>
    </row>
    <row r="99" ht="15.75" customHeight="1">
      <c r="A99" s="13"/>
      <c r="B99" s="1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13"/>
    </row>
    <row r="100" ht="15.75" customHeight="1">
      <c r="A100" s="13"/>
      <c r="B100" s="1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13"/>
    </row>
    <row r="101" ht="15.75" customHeight="1">
      <c r="A101" s="13"/>
      <c r="B101" s="1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13"/>
    </row>
    <row r="102" ht="15.75" customHeight="1">
      <c r="A102" s="13"/>
      <c r="B102" s="1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13"/>
    </row>
    <row r="103" ht="15.75" customHeight="1">
      <c r="A103" s="13"/>
      <c r="B103" s="1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13"/>
    </row>
    <row r="104" ht="15.75" customHeight="1">
      <c r="A104" s="13"/>
      <c r="B104" s="1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13"/>
    </row>
    <row r="105" ht="15.75" customHeight="1">
      <c r="A105" s="13"/>
      <c r="B105" s="1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13"/>
    </row>
    <row r="106" ht="15.75" customHeight="1">
      <c r="A106" s="13"/>
      <c r="B106" s="1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13"/>
    </row>
    <row r="107" ht="15.75" customHeight="1">
      <c r="A107" s="13"/>
      <c r="B107" s="1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13"/>
    </row>
    <row r="108" ht="15.75" customHeight="1">
      <c r="A108" s="13"/>
      <c r="B108" s="1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13"/>
    </row>
    <row r="109" ht="15.75" customHeight="1">
      <c r="A109" s="13"/>
      <c r="B109" s="1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13"/>
    </row>
    <row r="110" ht="15.75" customHeight="1">
      <c r="A110" s="13"/>
      <c r="B110" s="1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13"/>
    </row>
    <row r="111" ht="15.75" customHeight="1">
      <c r="A111" s="13"/>
      <c r="B111" s="1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13"/>
    </row>
    <row r="112" ht="15.75" customHeight="1">
      <c r="A112" s="13"/>
      <c r="B112" s="1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13"/>
    </row>
    <row r="113" ht="15.75" customHeight="1">
      <c r="A113" s="13"/>
      <c r="B113" s="1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13"/>
    </row>
    <row r="114" ht="15.75" customHeight="1">
      <c r="A114" s="13"/>
      <c r="B114" s="13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13"/>
    </row>
    <row r="115" ht="15.75" customHeight="1">
      <c r="A115" s="13"/>
      <c r="B115" s="13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13"/>
    </row>
    <row r="116" ht="15.75" customHeight="1">
      <c r="A116" s="13"/>
      <c r="B116" s="13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13"/>
    </row>
    <row r="117" ht="15.75" customHeight="1">
      <c r="A117" s="13"/>
      <c r="B117" s="13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13"/>
    </row>
    <row r="118" ht="15.75" customHeight="1">
      <c r="A118" s="13"/>
      <c r="B118" s="13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13"/>
    </row>
    <row r="119" ht="15.75" customHeight="1">
      <c r="A119" s="13"/>
      <c r="B119" s="13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13"/>
    </row>
    <row r="120" ht="15.75" customHeight="1">
      <c r="A120" s="13"/>
      <c r="B120" s="13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13"/>
    </row>
    <row r="121" ht="15.75" customHeight="1">
      <c r="A121" s="13"/>
      <c r="B121" s="13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13"/>
    </row>
    <row r="122" ht="15.75" customHeight="1">
      <c r="A122" s="13"/>
      <c r="B122" s="13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13"/>
    </row>
    <row r="123" ht="15.75" customHeight="1">
      <c r="A123" s="13"/>
      <c r="B123" s="13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13"/>
    </row>
    <row r="124" ht="15.75" customHeight="1">
      <c r="A124" s="13"/>
      <c r="B124" s="13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13"/>
    </row>
    <row r="125" ht="15.75" customHeight="1">
      <c r="A125" s="13"/>
      <c r="B125" s="13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13"/>
    </row>
    <row r="126" ht="15.75" customHeight="1">
      <c r="A126" s="13"/>
      <c r="B126" s="13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13"/>
    </row>
    <row r="127" ht="15.75" customHeight="1">
      <c r="A127" s="13"/>
      <c r="B127" s="13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13"/>
    </row>
    <row r="128" ht="15.75" customHeight="1">
      <c r="A128" s="13"/>
      <c r="B128" s="13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13"/>
    </row>
    <row r="129" ht="15.75" customHeight="1">
      <c r="A129" s="13"/>
      <c r="B129" s="13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13"/>
    </row>
    <row r="130" ht="15.75" customHeight="1">
      <c r="A130" s="13"/>
      <c r="B130" s="13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13"/>
    </row>
    <row r="131" ht="15.75" customHeight="1">
      <c r="A131" s="13"/>
      <c r="B131" s="13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13"/>
    </row>
    <row r="132" ht="15.75" customHeight="1">
      <c r="A132" s="13"/>
      <c r="B132" s="13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